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20" windowWidth="15288" windowHeight="4896"/>
  </bookViews>
  <sheets>
    <sheet name="Sheet2" sheetId="7" r:id="rId1"/>
    <sheet name="Sheet1" sheetId="1" r:id="rId2"/>
    <sheet name="Sheet3" sheetId="8" r:id="rId3"/>
    <sheet name="Sheet4" sheetId="9" r:id="rId4"/>
  </sheets>
  <definedNames>
    <definedName name="_xlnm._FilterDatabase" localSheetId="1" hidden="1">Sheet1!$B$2:$L$257</definedName>
  </definedNames>
  <calcPr calcId="124519"/>
  <pivotCaches>
    <pivotCache cacheId="0" r:id="rId5"/>
  </pivotCaches>
</workbook>
</file>

<file path=xl/calcChain.xml><?xml version="1.0" encoding="utf-8"?>
<calcChain xmlns="http://schemas.openxmlformats.org/spreadsheetml/2006/main">
  <c r="L258" i="1"/>
  <c r="L259"/>
  <c r="L260"/>
  <c r="L255"/>
  <c r="L256"/>
  <c r="L257"/>
  <c r="K253"/>
  <c r="K254"/>
  <c r="K255"/>
  <c r="K257"/>
  <c r="K256"/>
  <c r="L254"/>
  <c r="L253"/>
  <c r="L241"/>
  <c r="L242"/>
  <c r="L243"/>
  <c r="L244"/>
  <c r="L245"/>
  <c r="L249"/>
  <c r="L246"/>
  <c r="L250"/>
  <c r="L251"/>
  <c r="L252"/>
  <c r="K242"/>
  <c r="K243"/>
  <c r="K244"/>
  <c r="K245"/>
  <c r="K249"/>
  <c r="K246"/>
  <c r="K250"/>
  <c r="K251"/>
  <c r="K252"/>
  <c r="K247"/>
  <c r="L247"/>
  <c r="K248"/>
  <c r="L248"/>
  <c r="K238"/>
  <c r="K239"/>
  <c r="K240"/>
  <c r="K241"/>
  <c r="L235"/>
  <c r="L236"/>
  <c r="L237"/>
  <c r="L238"/>
  <c r="L239"/>
  <c r="L240"/>
  <c r="K237"/>
  <c r="K236"/>
  <c r="K235"/>
  <c r="L234"/>
  <c r="K234"/>
  <c r="L233"/>
  <c r="K233"/>
  <c r="L232"/>
  <c r="K232"/>
  <c r="L231"/>
  <c r="K231"/>
  <c r="L230"/>
  <c r="K230"/>
  <c r="L229"/>
  <c r="K229"/>
  <c r="L228"/>
  <c r="K228"/>
  <c r="L227"/>
  <c r="K227"/>
  <c r="L226"/>
  <c r="K226"/>
  <c r="L225"/>
  <c r="K225"/>
  <c r="L224"/>
  <c r="L197"/>
  <c r="K197"/>
  <c r="L196"/>
  <c r="K196"/>
  <c r="L117"/>
  <c r="K117"/>
  <c r="L116"/>
  <c r="K116"/>
  <c r="K220"/>
  <c r="K221"/>
  <c r="K219"/>
  <c r="L220"/>
  <c r="L221"/>
  <c r="L219"/>
  <c r="L223"/>
  <c r="L222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3"/>
</calcChain>
</file>

<file path=xl/sharedStrings.xml><?xml version="1.0" encoding="utf-8"?>
<sst xmlns="http://schemas.openxmlformats.org/spreadsheetml/2006/main" count="1713" uniqueCount="436">
  <si>
    <t>志愿活动</t>
    <phoneticPr fontId="1" type="noConversion"/>
  </si>
  <si>
    <t>志愿者姓名</t>
    <phoneticPr fontId="1" type="noConversion"/>
  </si>
  <si>
    <t>志愿者性别</t>
    <phoneticPr fontId="1" type="noConversion"/>
  </si>
  <si>
    <t>签到时间</t>
    <phoneticPr fontId="1" type="noConversion"/>
  </si>
  <si>
    <t>签退时间</t>
    <phoneticPr fontId="1" type="noConversion"/>
  </si>
  <si>
    <t>服务时长</t>
    <phoneticPr fontId="1" type="noConversion"/>
  </si>
  <si>
    <t>活动地点</t>
    <phoneticPr fontId="1" type="noConversion"/>
  </si>
  <si>
    <t>张家港</t>
    <phoneticPr fontId="1" type="noConversion"/>
  </si>
  <si>
    <t>汤永坚</t>
    <phoneticPr fontId="1" type="noConversion"/>
  </si>
  <si>
    <t>男</t>
    <phoneticPr fontId="1" type="noConversion"/>
  </si>
  <si>
    <t>活动日期</t>
    <phoneticPr fontId="1" type="noConversion"/>
  </si>
  <si>
    <t>张晓丽</t>
    <phoneticPr fontId="1" type="noConversion"/>
  </si>
  <si>
    <t>女</t>
  </si>
  <si>
    <t>吴华兵</t>
    <phoneticPr fontId="1" type="noConversion"/>
  </si>
  <si>
    <t>王兵</t>
    <phoneticPr fontId="1" type="noConversion"/>
  </si>
  <si>
    <t>耿仙芹</t>
    <phoneticPr fontId="1" type="noConversion"/>
  </si>
  <si>
    <t>祝爱华</t>
    <phoneticPr fontId="1" type="noConversion"/>
  </si>
  <si>
    <t>郭丽洁</t>
    <phoneticPr fontId="1" type="noConversion"/>
  </si>
  <si>
    <t>成长之树9月工作会议</t>
  </si>
  <si>
    <t>成长之树9月工作会议</t>
    <phoneticPr fontId="1" type="noConversion"/>
  </si>
  <si>
    <t>乐嘉汇</t>
    <phoneticPr fontId="1" type="noConversion"/>
  </si>
  <si>
    <t>吴月红</t>
    <phoneticPr fontId="1" type="noConversion"/>
  </si>
  <si>
    <t>刘菁</t>
    <phoneticPr fontId="1" type="noConversion"/>
  </si>
  <si>
    <t>高世红</t>
    <phoneticPr fontId="1" type="noConversion"/>
  </si>
  <si>
    <t>崔云</t>
    <phoneticPr fontId="1" type="noConversion"/>
  </si>
  <si>
    <t>阙文政</t>
    <phoneticPr fontId="1" type="noConversion"/>
  </si>
  <si>
    <t>李红英</t>
    <phoneticPr fontId="1" type="noConversion"/>
  </si>
  <si>
    <t>徐慧</t>
    <phoneticPr fontId="1" type="noConversion"/>
  </si>
  <si>
    <t>孙月</t>
    <phoneticPr fontId="1" type="noConversion"/>
  </si>
  <si>
    <t>崔花燕</t>
    <phoneticPr fontId="1" type="noConversion"/>
  </si>
  <si>
    <t>尤晓璐</t>
    <phoneticPr fontId="1" type="noConversion"/>
  </si>
  <si>
    <t>成长之树志愿者管理讨论会议</t>
    <phoneticPr fontId="1" type="noConversion"/>
  </si>
  <si>
    <t>服务内容</t>
    <phoneticPr fontId="1" type="noConversion"/>
  </si>
  <si>
    <t>志愿者账号</t>
    <phoneticPr fontId="1" type="noConversion"/>
  </si>
  <si>
    <t>陶艺活动</t>
    <phoneticPr fontId="1" type="noConversion"/>
  </si>
  <si>
    <t>月会</t>
    <phoneticPr fontId="1" type="noConversion"/>
  </si>
  <si>
    <t>乾园茶宿</t>
    <phoneticPr fontId="1" type="noConversion"/>
  </si>
  <si>
    <t>金芳</t>
    <phoneticPr fontId="1" type="noConversion"/>
  </si>
  <si>
    <t>阙文政</t>
    <phoneticPr fontId="1" type="noConversion"/>
  </si>
  <si>
    <t>张晓丽</t>
    <phoneticPr fontId="1" type="noConversion"/>
  </si>
  <si>
    <t>陈丽霞</t>
    <phoneticPr fontId="1" type="noConversion"/>
  </si>
  <si>
    <t>崔云</t>
    <phoneticPr fontId="1" type="noConversion"/>
  </si>
  <si>
    <t>高世红</t>
    <phoneticPr fontId="1" type="noConversion"/>
  </si>
  <si>
    <t>房玮</t>
    <phoneticPr fontId="1" type="noConversion"/>
  </si>
  <si>
    <t>李红英</t>
    <phoneticPr fontId="1" type="noConversion"/>
  </si>
  <si>
    <t>宋建刚</t>
    <phoneticPr fontId="1" type="noConversion"/>
  </si>
  <si>
    <t>男</t>
  </si>
  <si>
    <t>汤永坚</t>
    <phoneticPr fontId="1" type="noConversion"/>
  </si>
  <si>
    <t>讨论会</t>
    <phoneticPr fontId="1" type="noConversion"/>
  </si>
  <si>
    <t>大润发东环店</t>
    <phoneticPr fontId="1" type="noConversion"/>
  </si>
  <si>
    <t>义卖</t>
    <phoneticPr fontId="1" type="noConversion"/>
  </si>
  <si>
    <t>大润发吴江南店</t>
    <phoneticPr fontId="1" type="noConversion"/>
  </si>
  <si>
    <t>吴月红</t>
    <phoneticPr fontId="1" type="noConversion"/>
  </si>
  <si>
    <t>李斌</t>
    <phoneticPr fontId="1" type="noConversion"/>
  </si>
  <si>
    <t>tyjian66</t>
    <phoneticPr fontId="1" type="noConversion"/>
  </si>
  <si>
    <t>浪投-库里</t>
    <phoneticPr fontId="1" type="noConversion"/>
  </si>
  <si>
    <t>zhangxiaoli</t>
    <phoneticPr fontId="1" type="noConversion"/>
  </si>
  <si>
    <t>点子</t>
    <phoneticPr fontId="1" type="noConversion"/>
  </si>
  <si>
    <t>祝爱华</t>
    <phoneticPr fontId="1" type="noConversion"/>
  </si>
  <si>
    <t>江江好</t>
    <phoneticPr fontId="1" type="noConversion"/>
  </si>
  <si>
    <t xml:space="preserve">成长之树全周妈妈 </t>
    <phoneticPr fontId="1" type="noConversion"/>
  </si>
  <si>
    <t>gshhsg1210</t>
    <phoneticPr fontId="1" type="noConversion"/>
  </si>
  <si>
    <t>cuiyun139211</t>
    <phoneticPr fontId="1" type="noConversion"/>
  </si>
  <si>
    <t>greatque</t>
    <phoneticPr fontId="1" type="noConversion"/>
  </si>
  <si>
    <t>yingzi</t>
    <phoneticPr fontId="1" type="noConversion"/>
  </si>
  <si>
    <t>阙文政</t>
    <phoneticPr fontId="1" type="noConversion"/>
  </si>
  <si>
    <t>葛静</t>
    <phoneticPr fontId="1" type="noConversion"/>
  </si>
  <si>
    <t>李红英</t>
    <phoneticPr fontId="1" type="noConversion"/>
  </si>
  <si>
    <t>沈红梅</t>
    <phoneticPr fontId="1" type="noConversion"/>
  </si>
  <si>
    <t>荣易</t>
    <phoneticPr fontId="1" type="noConversion"/>
  </si>
  <si>
    <t>金子</t>
    <phoneticPr fontId="1" type="noConversion"/>
  </si>
  <si>
    <t>陈尘</t>
    <phoneticPr fontId="1" type="noConversion"/>
  </si>
  <si>
    <t>cuiyun139211</t>
    <phoneticPr fontId="1" type="noConversion"/>
  </si>
  <si>
    <t>gshhsg1210</t>
    <phoneticPr fontId="1" type="noConversion"/>
  </si>
  <si>
    <t xml:space="preserve"> Angelf</t>
    <phoneticPr fontId="1" type="noConversion"/>
  </si>
  <si>
    <t>宋建江</t>
    <phoneticPr fontId="1" type="noConversion"/>
  </si>
  <si>
    <t>gljx1155665</t>
    <phoneticPr fontId="1" type="noConversion"/>
  </si>
  <si>
    <t>黄伟</t>
    <phoneticPr fontId="1" type="noConversion"/>
  </si>
  <si>
    <t>libin</t>
    <phoneticPr fontId="1" type="noConversion"/>
  </si>
  <si>
    <t>shenhongmei</t>
    <phoneticPr fontId="1" type="noConversion"/>
  </si>
  <si>
    <t>Gejing198155</t>
    <phoneticPr fontId="1" type="noConversion"/>
  </si>
  <si>
    <t>张瑾</t>
    <phoneticPr fontId="1" type="noConversion"/>
  </si>
  <si>
    <t>徐慧</t>
    <phoneticPr fontId="1" type="noConversion"/>
  </si>
  <si>
    <t>卢成刚</t>
    <phoneticPr fontId="1" type="noConversion"/>
  </si>
  <si>
    <t>无锡大润发滨湖店</t>
    <phoneticPr fontId="1" type="noConversion"/>
  </si>
  <si>
    <t>米乐</t>
    <phoneticPr fontId="1" type="noConversion"/>
  </si>
  <si>
    <t>李钰淇</t>
    <phoneticPr fontId="1" type="noConversion"/>
  </si>
  <si>
    <t>李星萱</t>
    <phoneticPr fontId="1" type="noConversion"/>
  </si>
  <si>
    <t>钱苏灏</t>
    <phoneticPr fontId="1" type="noConversion"/>
  </si>
  <si>
    <t>苏丽花</t>
    <phoneticPr fontId="1" type="noConversion"/>
  </si>
  <si>
    <t>钱许霞</t>
    <phoneticPr fontId="1" type="noConversion"/>
  </si>
  <si>
    <t>cuteg</t>
    <phoneticPr fontId="1" type="noConversion"/>
  </si>
  <si>
    <t>KOMKOM</t>
    <phoneticPr fontId="1" type="noConversion"/>
  </si>
  <si>
    <t>水色悠然</t>
    <phoneticPr fontId="1" type="noConversion"/>
  </si>
  <si>
    <t>夏喜冬</t>
    <phoneticPr fontId="1" type="noConversion"/>
  </si>
  <si>
    <t>德仕达</t>
    <phoneticPr fontId="1" type="noConversion"/>
  </si>
  <si>
    <t>李红英</t>
    <phoneticPr fontId="1" type="noConversion"/>
  </si>
  <si>
    <t>李新文</t>
    <phoneticPr fontId="1" type="noConversion"/>
  </si>
  <si>
    <t>宋建刚</t>
    <phoneticPr fontId="1" type="noConversion"/>
  </si>
  <si>
    <t>周雪芹</t>
    <phoneticPr fontId="1" type="noConversion"/>
  </si>
  <si>
    <t>程先菊</t>
    <phoneticPr fontId="1" type="noConversion"/>
  </si>
  <si>
    <t xml:space="preserve">周小圆 </t>
    <phoneticPr fontId="1" type="noConversion"/>
  </si>
  <si>
    <t>骊住科技</t>
    <phoneticPr fontId="1" type="noConversion"/>
  </si>
  <si>
    <t>瑞玛</t>
    <phoneticPr fontId="1" type="noConversion"/>
  </si>
  <si>
    <t>新凯</t>
    <phoneticPr fontId="1" type="noConversion"/>
  </si>
  <si>
    <t>朱婷婷</t>
    <phoneticPr fontId="1" type="noConversion"/>
  </si>
  <si>
    <t>石兰</t>
    <phoneticPr fontId="1" type="noConversion"/>
  </si>
  <si>
    <t>婷婷妈妈</t>
    <phoneticPr fontId="1" type="noConversion"/>
  </si>
  <si>
    <t>共创科技</t>
    <phoneticPr fontId="1" type="noConversion"/>
  </si>
  <si>
    <t>顺普汽车</t>
    <phoneticPr fontId="1" type="noConversion"/>
  </si>
  <si>
    <t>汤龙英</t>
    <phoneticPr fontId="1" type="noConversion"/>
  </si>
  <si>
    <t>戴连英</t>
    <phoneticPr fontId="1" type="noConversion"/>
  </si>
  <si>
    <t>王芳</t>
    <phoneticPr fontId="1" type="noConversion"/>
  </si>
  <si>
    <t>tanglongying</t>
    <phoneticPr fontId="1" type="noConversion"/>
  </si>
  <si>
    <t>cyfang</t>
    <phoneticPr fontId="1" type="noConversion"/>
  </si>
  <si>
    <t>晟世能源</t>
    <phoneticPr fontId="1" type="noConversion"/>
  </si>
  <si>
    <t>yxl</t>
    <phoneticPr fontId="1" type="noConversion"/>
  </si>
  <si>
    <t>成长之树月捐人大会筹备会议</t>
    <phoneticPr fontId="1" type="noConversion"/>
  </si>
  <si>
    <t>乐嘉汇</t>
    <phoneticPr fontId="1" type="noConversion"/>
  </si>
  <si>
    <t>会议</t>
    <phoneticPr fontId="1" type="noConversion"/>
  </si>
  <si>
    <t>顾林男</t>
    <phoneticPr fontId="1" type="noConversion"/>
  </si>
  <si>
    <t>张宛宁</t>
    <phoneticPr fontId="1" type="noConversion"/>
  </si>
  <si>
    <t>博觀</t>
    <phoneticPr fontId="1" type="noConversion"/>
  </si>
  <si>
    <t>久久公益线下活动-顺普汽车</t>
    <phoneticPr fontId="1" type="noConversion"/>
  </si>
  <si>
    <t>久久公益线下活动-共创科技</t>
    <phoneticPr fontId="1" type="noConversion"/>
  </si>
  <si>
    <t>久久公益线下活动-骊住科技</t>
    <phoneticPr fontId="1" type="noConversion"/>
  </si>
  <si>
    <t>久久公益线下活动-新凯</t>
    <phoneticPr fontId="1" type="noConversion"/>
  </si>
  <si>
    <t>久久公益线下活动-晟世能源</t>
    <phoneticPr fontId="1" type="noConversion"/>
  </si>
  <si>
    <t>久久公益线下活动-瑞玛</t>
    <phoneticPr fontId="1" type="noConversion"/>
  </si>
  <si>
    <t>久久公益线下活动-德仕达</t>
    <phoneticPr fontId="1" type="noConversion"/>
  </si>
  <si>
    <t>久久公益线下活动-大润发</t>
    <phoneticPr fontId="1" type="noConversion"/>
  </si>
  <si>
    <t>刘剑</t>
    <phoneticPr fontId="1" type="noConversion"/>
  </si>
  <si>
    <t>小红花线下公益-天空万科广场</t>
    <phoneticPr fontId="1" type="noConversion"/>
  </si>
  <si>
    <t>上海天空万科广场</t>
    <phoneticPr fontId="1" type="noConversion"/>
  </si>
  <si>
    <t>黄继红</t>
    <phoneticPr fontId="1" type="noConversion"/>
  </si>
  <si>
    <t>张颖宇</t>
    <phoneticPr fontId="1" type="noConversion"/>
  </si>
  <si>
    <t>葛伟华</t>
    <phoneticPr fontId="1" type="noConversion"/>
  </si>
  <si>
    <t>葛心乐</t>
    <phoneticPr fontId="1" type="noConversion"/>
  </si>
  <si>
    <t>姚瑾雯</t>
    <phoneticPr fontId="1" type="noConversion"/>
  </si>
  <si>
    <t>于云绮</t>
    <phoneticPr fontId="1" type="noConversion"/>
  </si>
  <si>
    <t>活动</t>
    <phoneticPr fontId="1" type="noConversion"/>
  </si>
  <si>
    <t>小红花线下公益-漕河泾</t>
    <phoneticPr fontId="1" type="noConversion"/>
  </si>
  <si>
    <t>漕河泾</t>
    <phoneticPr fontId="1" type="noConversion"/>
  </si>
  <si>
    <t>方怡</t>
    <phoneticPr fontId="1" type="noConversion"/>
  </si>
  <si>
    <t>方怡女儿瑶瑶</t>
    <phoneticPr fontId="1" type="noConversion"/>
  </si>
  <si>
    <t>小红花线下公益-星扬西岸中心</t>
    <phoneticPr fontId="1" type="noConversion"/>
  </si>
  <si>
    <t>上海星扬西岸中心</t>
    <phoneticPr fontId="1" type="noConversion"/>
  </si>
  <si>
    <t>liujian</t>
    <phoneticPr fontId="1" type="noConversion"/>
  </si>
  <si>
    <t>JessieHuang</t>
    <phoneticPr fontId="1" type="noConversion"/>
  </si>
  <si>
    <t xml:space="preserve"> fangyee2023</t>
    <phoneticPr fontId="1" type="noConversion"/>
  </si>
  <si>
    <t>房晨</t>
    <phoneticPr fontId="1" type="noConversion"/>
  </si>
  <si>
    <t>王建勤</t>
    <phoneticPr fontId="1" type="noConversion"/>
  </si>
  <si>
    <t>孙占波</t>
    <phoneticPr fontId="1" type="noConversion"/>
  </si>
  <si>
    <t>久久公益线下活动-上海山崎电路</t>
    <phoneticPr fontId="1" type="noConversion"/>
  </si>
  <si>
    <t>上海山崎电路</t>
  </si>
  <si>
    <t>赵康</t>
    <phoneticPr fontId="1" type="noConversion"/>
  </si>
  <si>
    <t>范秋影</t>
    <phoneticPr fontId="1" type="noConversion"/>
  </si>
  <si>
    <t>朱若纯</t>
    <phoneticPr fontId="1" type="noConversion"/>
  </si>
  <si>
    <t>唐素灵</t>
    <phoneticPr fontId="1" type="noConversion"/>
  </si>
  <si>
    <t>孙岚</t>
    <phoneticPr fontId="1" type="noConversion"/>
  </si>
  <si>
    <t>陈荣兰</t>
  </si>
  <si>
    <t>刘剑</t>
  </si>
  <si>
    <t>杨丽</t>
  </si>
  <si>
    <t>苏燕君</t>
  </si>
  <si>
    <t>李天赐</t>
  </si>
  <si>
    <t>王赟</t>
  </si>
  <si>
    <t>闫沂淮</t>
  </si>
  <si>
    <t>肖奎秀</t>
  </si>
  <si>
    <t>曾梦苏</t>
  </si>
  <si>
    <t>刘中英</t>
  </si>
  <si>
    <t>孙凤花</t>
  </si>
  <si>
    <t>孔令伟</t>
  </si>
  <si>
    <t>WJQ</t>
    <phoneticPr fontId="1" type="noConversion"/>
  </si>
  <si>
    <t>蔡兰菊</t>
    <phoneticPr fontId="1" type="noConversion"/>
  </si>
  <si>
    <t>liujian</t>
    <phoneticPr fontId="1" type="noConversion"/>
  </si>
  <si>
    <t>会宁走访</t>
    <phoneticPr fontId="1" type="noConversion"/>
  </si>
  <si>
    <t>会宁</t>
    <phoneticPr fontId="1" type="noConversion"/>
  </si>
  <si>
    <t>汤永坚</t>
    <phoneticPr fontId="1" type="noConversion"/>
  </si>
  <si>
    <t>李佳琪</t>
    <phoneticPr fontId="1" type="noConversion"/>
  </si>
  <si>
    <t>曾海燕</t>
    <phoneticPr fontId="1" type="noConversion"/>
  </si>
  <si>
    <t>丁婕</t>
    <phoneticPr fontId="1" type="noConversion"/>
  </si>
  <si>
    <t>吴爱龙</t>
    <phoneticPr fontId="1" type="noConversion"/>
  </si>
  <si>
    <t>张榴</t>
    <phoneticPr fontId="1" type="noConversion"/>
  </si>
  <si>
    <t>走访</t>
    <phoneticPr fontId="1" type="noConversion"/>
  </si>
  <si>
    <t>乐都、民和</t>
    <phoneticPr fontId="1" type="noConversion"/>
  </si>
  <si>
    <t>徐菁蔚</t>
    <phoneticPr fontId="1" type="noConversion"/>
  </si>
  <si>
    <t>吴浩天</t>
    <phoneticPr fontId="1" type="noConversion"/>
  </si>
  <si>
    <t>乐都、民和走访</t>
    <phoneticPr fontId="1" type="noConversion"/>
  </si>
  <si>
    <t>张和莲</t>
    <phoneticPr fontId="1" type="noConversion"/>
  </si>
  <si>
    <t>女</t>
    <phoneticPr fontId="1" type="noConversion"/>
  </si>
  <si>
    <t>每月一拍</t>
    <phoneticPr fontId="1" type="noConversion"/>
  </si>
  <si>
    <t>乐嘉汇</t>
    <phoneticPr fontId="1" type="noConversion"/>
  </si>
  <si>
    <t>陆云霞</t>
    <phoneticPr fontId="1" type="noConversion"/>
  </si>
  <si>
    <t>直播</t>
    <phoneticPr fontId="1" type="noConversion"/>
  </si>
  <si>
    <t>Luyunxia001</t>
    <phoneticPr fontId="1" type="noConversion"/>
  </si>
  <si>
    <t>石渠走访</t>
    <phoneticPr fontId="1" type="noConversion"/>
  </si>
  <si>
    <t>石渠</t>
    <phoneticPr fontId="1" type="noConversion"/>
  </si>
  <si>
    <t>汤永坚</t>
    <phoneticPr fontId="1" type="noConversion"/>
  </si>
  <si>
    <t>徐宇虹</t>
    <phoneticPr fontId="1" type="noConversion"/>
  </si>
  <si>
    <t>张国防</t>
    <phoneticPr fontId="1" type="noConversion"/>
  </si>
  <si>
    <t>程相源</t>
    <phoneticPr fontId="1" type="noConversion"/>
  </si>
  <si>
    <t>王猛</t>
    <phoneticPr fontId="1" type="noConversion"/>
  </si>
  <si>
    <t>张浩</t>
    <phoneticPr fontId="1" type="noConversion"/>
  </si>
  <si>
    <t>袁帅</t>
    <phoneticPr fontId="1" type="noConversion"/>
  </si>
  <si>
    <t>查正芳</t>
    <phoneticPr fontId="1" type="noConversion"/>
  </si>
  <si>
    <t>房玮</t>
    <phoneticPr fontId="1" type="noConversion"/>
  </si>
  <si>
    <t>蔡纪均</t>
    <phoneticPr fontId="1" type="noConversion"/>
  </si>
  <si>
    <t>陈丽霞</t>
    <phoneticPr fontId="1" type="noConversion"/>
  </si>
  <si>
    <t>张榴</t>
    <phoneticPr fontId="1" type="noConversion"/>
  </si>
  <si>
    <t>怀玉师父</t>
    <phoneticPr fontId="1" type="noConversion"/>
  </si>
  <si>
    <t>韦水明</t>
    <phoneticPr fontId="1" type="noConversion"/>
  </si>
  <si>
    <t>男</t>
    <phoneticPr fontId="1" type="noConversion"/>
  </si>
  <si>
    <t>女</t>
    <phoneticPr fontId="1" type="noConversion"/>
  </si>
  <si>
    <t>怀玉</t>
    <phoneticPr fontId="1" type="noConversion"/>
  </si>
  <si>
    <t>火材</t>
    <phoneticPr fontId="1" type="noConversion"/>
  </si>
  <si>
    <t>玮琪2020</t>
    <phoneticPr fontId="1" type="noConversion"/>
  </si>
  <si>
    <t>Angelf</t>
    <phoneticPr fontId="1" type="noConversion"/>
  </si>
  <si>
    <t>zhazha</t>
    <phoneticPr fontId="1" type="noConversion"/>
  </si>
  <si>
    <t>石喜英</t>
    <phoneticPr fontId="1" type="noConversion"/>
  </si>
  <si>
    <t>杨红英</t>
    <phoneticPr fontId="1" type="noConversion"/>
  </si>
  <si>
    <t>yanghongying</t>
    <phoneticPr fontId="1" type="noConversion"/>
  </si>
  <si>
    <t>shixiying</t>
    <phoneticPr fontId="1" type="noConversion"/>
  </si>
  <si>
    <t>陈珍芳</t>
    <phoneticPr fontId="1" type="noConversion"/>
  </si>
  <si>
    <t>阙文政</t>
    <phoneticPr fontId="1" type="noConversion"/>
  </si>
  <si>
    <t>陈陈</t>
    <phoneticPr fontId="1" type="noConversion"/>
  </si>
  <si>
    <t>首届月捐人大会</t>
    <phoneticPr fontId="1" type="noConversion"/>
  </si>
  <si>
    <t>农行</t>
    <phoneticPr fontId="1" type="noConversion"/>
  </si>
  <si>
    <t>大会</t>
    <phoneticPr fontId="1" type="noConversion"/>
  </si>
  <si>
    <t>徐慧</t>
    <phoneticPr fontId="1" type="noConversion"/>
  </si>
  <si>
    <t>应曼丽</t>
    <phoneticPr fontId="1" type="noConversion"/>
  </si>
  <si>
    <t>刘阳</t>
    <phoneticPr fontId="1" type="noConversion"/>
  </si>
  <si>
    <t>葛静</t>
    <phoneticPr fontId="1" type="noConversion"/>
  </si>
  <si>
    <t>赵思涵</t>
    <phoneticPr fontId="1" type="noConversion"/>
  </si>
  <si>
    <t>杜三妞</t>
    <phoneticPr fontId="1" type="noConversion"/>
  </si>
  <si>
    <t>沙海涅</t>
    <phoneticPr fontId="1" type="noConversion"/>
  </si>
  <si>
    <t>闫昆名</t>
    <phoneticPr fontId="1" type="noConversion"/>
  </si>
  <si>
    <t>魏金星</t>
    <phoneticPr fontId="1" type="noConversion"/>
  </si>
  <si>
    <t>张雨萌</t>
    <phoneticPr fontId="1" type="noConversion"/>
  </si>
  <si>
    <t>张瑾</t>
    <phoneticPr fontId="1" type="noConversion"/>
  </si>
  <si>
    <t>荣易</t>
    <phoneticPr fontId="1" type="noConversion"/>
  </si>
  <si>
    <t>童翌</t>
    <phoneticPr fontId="1" type="noConversion"/>
  </si>
  <si>
    <t>男</t>
    <phoneticPr fontId="1" type="noConversion"/>
  </si>
  <si>
    <t>yingzi</t>
    <phoneticPr fontId="1" type="noConversion"/>
  </si>
  <si>
    <t>Xuhui</t>
    <phoneticPr fontId="1" type="noConversion"/>
  </si>
  <si>
    <t>一只特立独行的小刘</t>
    <phoneticPr fontId="1" type="noConversion"/>
  </si>
  <si>
    <t>Gejing198155</t>
    <phoneticPr fontId="1" type="noConversion"/>
  </si>
  <si>
    <t>Shn821821</t>
    <phoneticPr fontId="1" type="noConversion"/>
  </si>
  <si>
    <t>夏喜冬</t>
    <phoneticPr fontId="1" type="noConversion"/>
  </si>
  <si>
    <t>Kitty兰</t>
    <phoneticPr fontId="1" type="noConversion"/>
  </si>
  <si>
    <t>顾陆希</t>
    <phoneticPr fontId="1" type="noConversion"/>
  </si>
  <si>
    <t>志愿者舞蹈排练</t>
    <phoneticPr fontId="1" type="noConversion"/>
  </si>
  <si>
    <t>总工会公共文化配送服务活动</t>
    <phoneticPr fontId="1" type="noConversion"/>
  </si>
  <si>
    <t>年月</t>
    <phoneticPr fontId="1" type="noConversion"/>
  </si>
  <si>
    <t>行标签</t>
  </si>
  <si>
    <t>蔡纪均</t>
  </si>
  <si>
    <t>蔡兰菊</t>
  </si>
  <si>
    <t>曾海燕</t>
  </si>
  <si>
    <t>查正芳</t>
  </si>
  <si>
    <t>陈丽霞</t>
  </si>
  <si>
    <t>陈珍芳</t>
  </si>
  <si>
    <t>程先菊</t>
  </si>
  <si>
    <t>程相源</t>
  </si>
  <si>
    <t>崔花燕</t>
  </si>
  <si>
    <t>崔云</t>
  </si>
  <si>
    <t>戴连英</t>
  </si>
  <si>
    <t>丁婕</t>
  </si>
  <si>
    <t>杜三妞</t>
  </si>
  <si>
    <t>范秋影</t>
  </si>
  <si>
    <t>方怡</t>
  </si>
  <si>
    <t>方怡女儿瑶瑶</t>
  </si>
  <si>
    <t>房晨</t>
  </si>
  <si>
    <t>房玮</t>
  </si>
  <si>
    <t>高世红</t>
  </si>
  <si>
    <t>葛静</t>
  </si>
  <si>
    <t>葛伟华</t>
  </si>
  <si>
    <t>葛心乐</t>
  </si>
  <si>
    <t>耿仙芹</t>
  </si>
  <si>
    <t>顾林男</t>
  </si>
  <si>
    <t>顾陆希</t>
  </si>
  <si>
    <t>郭丽洁</t>
  </si>
  <si>
    <t>怀玉师父</t>
  </si>
  <si>
    <t>黄继红</t>
  </si>
  <si>
    <t>黄伟</t>
  </si>
  <si>
    <t>金芳</t>
  </si>
  <si>
    <t>李斌</t>
  </si>
  <si>
    <t>李红英</t>
  </si>
  <si>
    <t>李佳琪</t>
  </si>
  <si>
    <t>李新文</t>
  </si>
  <si>
    <t>李星萱</t>
  </si>
  <si>
    <t>李钰淇</t>
  </si>
  <si>
    <t>刘菁</t>
  </si>
  <si>
    <t>刘阳</t>
  </si>
  <si>
    <t>卢成刚</t>
  </si>
  <si>
    <t>陆云霞</t>
  </si>
  <si>
    <t>米乐</t>
  </si>
  <si>
    <t>钱苏灏</t>
  </si>
  <si>
    <t>钱许霞</t>
  </si>
  <si>
    <t>阙文政</t>
  </si>
  <si>
    <t>荣易</t>
  </si>
  <si>
    <t>沙海涅</t>
  </si>
  <si>
    <t>沈红梅</t>
  </si>
  <si>
    <t>石兰</t>
  </si>
  <si>
    <t>石喜英</t>
  </si>
  <si>
    <t>宋建刚</t>
  </si>
  <si>
    <t>苏丽花</t>
  </si>
  <si>
    <t>孙岚</t>
  </si>
  <si>
    <t>孙月</t>
  </si>
  <si>
    <t>孙占波</t>
  </si>
  <si>
    <t>汤龙英</t>
  </si>
  <si>
    <t>汤永坚</t>
  </si>
  <si>
    <t>唐素灵</t>
  </si>
  <si>
    <t>婷婷妈妈</t>
  </si>
  <si>
    <t>童翌</t>
  </si>
  <si>
    <t>王兵</t>
  </si>
  <si>
    <t>王芳</t>
  </si>
  <si>
    <t>王建勤</t>
  </si>
  <si>
    <t>王猛</t>
  </si>
  <si>
    <t>韦水明</t>
  </si>
  <si>
    <t>魏金星</t>
  </si>
  <si>
    <t>吴爱龙</t>
  </si>
  <si>
    <t>吴浩天</t>
  </si>
  <si>
    <t>吴华兵</t>
  </si>
  <si>
    <t>吴月红</t>
  </si>
  <si>
    <t>徐慧</t>
  </si>
  <si>
    <t>徐菁蔚</t>
  </si>
  <si>
    <t>徐宇虹</t>
  </si>
  <si>
    <t>闫昆名</t>
  </si>
  <si>
    <t>杨红英</t>
  </si>
  <si>
    <t>姚瑾雯</t>
  </si>
  <si>
    <t>应曼丽</t>
  </si>
  <si>
    <t>尤晓璐</t>
  </si>
  <si>
    <t>于云绮</t>
  </si>
  <si>
    <t>袁帅</t>
  </si>
  <si>
    <t>张国防</t>
  </si>
  <si>
    <t>张浩</t>
  </si>
  <si>
    <t>张和莲</t>
  </si>
  <si>
    <t>张瑾</t>
  </si>
  <si>
    <t>张榴</t>
  </si>
  <si>
    <t>张宛宁</t>
  </si>
  <si>
    <t>张晓丽</t>
  </si>
  <si>
    <t>张颖宇</t>
  </si>
  <si>
    <t>张雨萌</t>
  </si>
  <si>
    <t>赵康</t>
  </si>
  <si>
    <t>赵思涵</t>
  </si>
  <si>
    <t>周雪芹</t>
  </si>
  <si>
    <t>朱若纯</t>
  </si>
  <si>
    <t>朱婷婷</t>
  </si>
  <si>
    <t>祝爱华</t>
  </si>
  <si>
    <t>(空白)</t>
  </si>
  <si>
    <t>总计</t>
  </si>
  <si>
    <t>列标签</t>
  </si>
  <si>
    <t>2025-08</t>
  </si>
  <si>
    <t>2025-09</t>
  </si>
  <si>
    <t>求和项:服务时长</t>
  </si>
  <si>
    <t>志愿者姓名</t>
    <phoneticPr fontId="1" type="noConversion"/>
  </si>
  <si>
    <t>公众号文章</t>
    <phoneticPr fontId="1" type="noConversion"/>
  </si>
  <si>
    <t>每月财务事项</t>
    <phoneticPr fontId="1" type="noConversion"/>
  </si>
  <si>
    <t>徐莎</t>
  </si>
  <si>
    <t>徐莎</t>
    <phoneticPr fontId="1" type="noConversion"/>
  </si>
  <si>
    <t>财务</t>
    <phoneticPr fontId="1" type="noConversion"/>
  </si>
  <si>
    <t>梦彩</t>
    <phoneticPr fontId="1" type="noConversion"/>
  </si>
  <si>
    <t>6 H/篇</t>
    <phoneticPr fontId="1" type="noConversion"/>
  </si>
  <si>
    <t>3 H/次</t>
    <phoneticPr fontId="1" type="noConversion"/>
  </si>
  <si>
    <t>2 H/次</t>
    <phoneticPr fontId="1" type="noConversion"/>
  </si>
  <si>
    <t>1.5 H/次</t>
    <phoneticPr fontId="1" type="noConversion"/>
  </si>
  <si>
    <t>仓库管理</t>
    <phoneticPr fontId="1" type="noConversion"/>
  </si>
  <si>
    <t>10 H/月</t>
    <phoneticPr fontId="1" type="noConversion"/>
  </si>
  <si>
    <t>组织活动</t>
    <phoneticPr fontId="1" type="noConversion"/>
  </si>
  <si>
    <t>财务相关</t>
    <phoneticPr fontId="1" type="noConversion"/>
  </si>
  <si>
    <t>40 H/月</t>
    <phoneticPr fontId="1" type="noConversion"/>
  </si>
  <si>
    <t>会刊编辑</t>
    <phoneticPr fontId="1" type="noConversion"/>
  </si>
  <si>
    <t>排练</t>
    <phoneticPr fontId="1" type="noConversion"/>
  </si>
  <si>
    <t>成长论坛</t>
    <phoneticPr fontId="1" type="noConversion"/>
  </si>
  <si>
    <t>成长论坛</t>
    <phoneticPr fontId="1" type="noConversion"/>
  </si>
  <si>
    <t>直播</t>
    <phoneticPr fontId="1" type="noConversion"/>
  </si>
  <si>
    <t>每月一拍第45期</t>
    <phoneticPr fontId="1" type="noConversion"/>
  </si>
  <si>
    <t>助学直播第231场</t>
    <phoneticPr fontId="1" type="noConversion"/>
  </si>
  <si>
    <t>助学直播第232场</t>
    <phoneticPr fontId="1" type="noConversion"/>
  </si>
  <si>
    <t>陈尘</t>
  </si>
  <si>
    <t>助学直播第234场</t>
    <phoneticPr fontId="1" type="noConversion"/>
  </si>
  <si>
    <t>助学直播第230场</t>
    <phoneticPr fontId="1" type="noConversion"/>
  </si>
  <si>
    <t>无锡</t>
    <phoneticPr fontId="1" type="noConversion"/>
  </si>
  <si>
    <t>胡老师</t>
  </si>
  <si>
    <t>胡老师</t>
    <phoneticPr fontId="1" type="noConversion"/>
  </si>
  <si>
    <t>桑梅</t>
  </si>
  <si>
    <t>桑梅</t>
    <phoneticPr fontId="1" type="noConversion"/>
  </si>
  <si>
    <t>助学直播第233场</t>
    <phoneticPr fontId="1" type="noConversion"/>
  </si>
  <si>
    <t>葛玫均</t>
  </si>
  <si>
    <t>葛玫均</t>
    <phoneticPr fontId="1" type="noConversion"/>
  </si>
  <si>
    <t>陈郁</t>
  </si>
  <si>
    <t>陈郁</t>
    <phoneticPr fontId="1" type="noConversion"/>
  </si>
  <si>
    <t>陈郁</t>
    <phoneticPr fontId="1" type="noConversion"/>
  </si>
  <si>
    <t>仓库物资管理</t>
    <phoneticPr fontId="1" type="noConversion"/>
  </si>
  <si>
    <t>仓库管理</t>
    <phoneticPr fontId="1" type="noConversion"/>
  </si>
  <si>
    <t>成长之树10月工作会议</t>
    <phoneticPr fontId="1" type="noConversion"/>
  </si>
  <si>
    <t>陆云霞</t>
    <phoneticPr fontId="1" type="noConversion"/>
  </si>
  <si>
    <t>9月志愿服务时长</t>
    <phoneticPr fontId="1" type="noConversion"/>
  </si>
  <si>
    <t>第五届监事会第二次会议暨独立观察员2025年第一次会议</t>
  </si>
  <si>
    <t>第五届监事会第二次会议暨独立观察员2025年第一次会议</t>
    <phoneticPr fontId="1" type="noConversion"/>
  </si>
  <si>
    <t>会议</t>
    <phoneticPr fontId="1" type="noConversion"/>
  </si>
  <si>
    <t>顾明华</t>
    <phoneticPr fontId="1" type="noConversion"/>
  </si>
  <si>
    <t>朱群峰</t>
    <phoneticPr fontId="1" type="noConversion"/>
  </si>
  <si>
    <t>樊静</t>
    <phoneticPr fontId="1" type="noConversion"/>
  </si>
  <si>
    <t>费振华</t>
    <phoneticPr fontId="1" type="noConversion"/>
  </si>
  <si>
    <t>朱建峰</t>
    <phoneticPr fontId="1" type="noConversion"/>
  </si>
  <si>
    <t>任国飞</t>
    <phoneticPr fontId="1" type="noConversion"/>
  </si>
  <si>
    <t>朱清华</t>
    <phoneticPr fontId="1" type="noConversion"/>
  </si>
  <si>
    <t>马丽婷</t>
    <phoneticPr fontId="1" type="noConversion"/>
  </si>
  <si>
    <t>蔡颖康</t>
    <phoneticPr fontId="1" type="noConversion"/>
  </si>
  <si>
    <t>徐莎</t>
    <phoneticPr fontId="1" type="noConversion"/>
  </si>
  <si>
    <t>男</t>
    <phoneticPr fontId="1" type="noConversion"/>
  </si>
  <si>
    <t xml:space="preserve"> 女</t>
    <phoneticPr fontId="1" type="noConversion"/>
  </si>
  <si>
    <t>guminghua</t>
    <phoneticPr fontId="1" type="noConversion"/>
  </si>
  <si>
    <t>fpsky</t>
    <phoneticPr fontId="1" type="noConversion"/>
  </si>
  <si>
    <t>fanjing</t>
    <phoneticPr fontId="1" type="noConversion"/>
  </si>
  <si>
    <t>admin</t>
    <phoneticPr fontId="1" type="noConversion"/>
  </si>
  <si>
    <t>renguofei</t>
    <phoneticPr fontId="1" type="noConversion"/>
  </si>
  <si>
    <t>2025-10</t>
  </si>
  <si>
    <t>顾明华</t>
  </si>
  <si>
    <t>朱群峰</t>
  </si>
  <si>
    <t>樊静</t>
  </si>
  <si>
    <t>费振华</t>
  </si>
  <si>
    <t>任国飞</t>
  </si>
  <si>
    <t>朱建峰</t>
  </si>
  <si>
    <t>朱清华</t>
  </si>
  <si>
    <t>马丽婷</t>
  </si>
  <si>
    <t>蔡颖康</t>
  </si>
  <si>
    <t>周口</t>
    <phoneticPr fontId="1" type="noConversion"/>
  </si>
  <si>
    <t>走访</t>
    <phoneticPr fontId="1" type="noConversion"/>
  </si>
  <si>
    <t>周口走访</t>
    <phoneticPr fontId="1" type="noConversion"/>
  </si>
  <si>
    <t>10月志愿服务时长</t>
    <phoneticPr fontId="1" type="noConversion"/>
  </si>
  <si>
    <t>10 H/天</t>
    <phoneticPr fontId="1" type="noConversion"/>
  </si>
  <si>
    <t>崔云</t>
    <phoneticPr fontId="1" type="noConversion"/>
  </si>
  <si>
    <t>房玮</t>
    <phoneticPr fontId="1" type="noConversion"/>
  </si>
  <si>
    <t>高世红</t>
    <phoneticPr fontId="1" type="noConversion"/>
  </si>
  <si>
    <t>徐莎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</si>
</sst>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h:mm;@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20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0" fillId="0" borderId="1" xfId="0" applyNumberFormat="1" applyFill="1" applyBorder="1">
      <alignment vertical="center"/>
    </xf>
    <xf numFmtId="20" fontId="0" fillId="0" borderId="1" xfId="0" applyNumberFormat="1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Q" refreshedDate="45961.42885358796" createdVersion="3" refreshedVersion="3" minRefreshableVersion="3" recordCount="256">
  <cacheSource type="worksheet">
    <worksheetSource ref="B1:L1048576" sheet="Sheet1"/>
  </cacheSource>
  <cacheFields count="11">
    <cacheField name="志愿活动" numFmtId="0">
      <sharedItems containsBlank="1"/>
    </cacheField>
    <cacheField name="活动地点" numFmtId="0">
      <sharedItems containsBlank="1"/>
    </cacheField>
    <cacheField name="活动日期" numFmtId="0">
      <sharedItems containsNonDate="0" containsDate="1" containsString="0" containsBlank="1" minDate="2025-08-30T00:00:00" maxDate="2025-10-24T00:00:00"/>
    </cacheField>
    <cacheField name="志愿者姓名" numFmtId="0">
      <sharedItems containsBlank="1" count="122">
        <s v="汤永坚"/>
        <s v="张晓丽"/>
        <s v="吴华兵"/>
        <s v="王兵"/>
        <s v="祝爱华"/>
        <s v="耿仙芹"/>
        <s v="郭丽洁"/>
        <s v="吴月红"/>
        <s v="刘菁"/>
        <s v="高世红"/>
        <s v="崔云"/>
        <s v="阙文政"/>
        <s v="李红英"/>
        <s v="尤晓璐"/>
        <s v="徐慧"/>
        <s v="孙月"/>
        <s v="崔花燕"/>
        <s v="金芳"/>
        <s v="房玮"/>
        <s v="宋建刚"/>
        <s v="沈红梅"/>
        <s v="张瑾"/>
        <s v="卢成刚"/>
        <s v="李斌"/>
        <s v="黄伟"/>
        <s v="赵康"/>
        <s v="孙岚"/>
        <s v="荣易"/>
        <s v="米乐"/>
        <s v="李钰淇"/>
        <s v="李星萱"/>
        <s v="苏丽花"/>
        <s v="钱苏灏"/>
        <s v="钱许霞"/>
        <s v="唐素灵"/>
        <s v="李新文"/>
        <s v="葛静"/>
        <s v="范秋影"/>
        <s v="朱若纯"/>
        <s v="王建勤"/>
        <s v="房晨"/>
        <s v="周雪芹"/>
        <s v="程先菊"/>
        <s v="石兰"/>
        <s v="朱婷婷"/>
        <s v="婷婷妈妈"/>
        <s v="孙占波"/>
        <s v="汤龙英"/>
        <s v="王芳"/>
        <s v="戴连英"/>
        <s v="刘剑"/>
        <s v="蔡兰菊"/>
        <s v="陈荣兰"/>
        <s v="杨丽"/>
        <s v="苏燕君"/>
        <s v="李天赐"/>
        <s v="王赟"/>
        <s v="闫沂淮"/>
        <s v="肖奎秀"/>
        <s v="曾梦苏"/>
        <s v="刘中英"/>
        <s v="孙凤花"/>
        <s v="孔令伟"/>
        <s v="黄继红"/>
        <s v="葛伟华"/>
        <s v="张颖宇"/>
        <s v="葛心乐"/>
        <s v="姚瑾雯"/>
        <s v="于云绮"/>
        <s v="方怡"/>
        <s v="方怡女儿瑶瑶"/>
        <s v="陈丽霞"/>
        <s v="顾林男"/>
        <s v="张宛宁"/>
        <s v="陆云霞"/>
        <s v="胡老师"/>
        <s v="桑梅"/>
        <s v="石喜英"/>
        <s v="杨红英"/>
        <s v="陈尘"/>
        <s v="陈珍芳"/>
        <s v="张榴"/>
        <s v="丁婕"/>
        <s v="曾海燕"/>
        <s v="吴爱龙"/>
        <s v="李佳琪"/>
        <s v="吴浩天"/>
        <s v="徐菁蔚"/>
        <s v="张和莲"/>
        <s v="韦水明"/>
        <s v="怀玉师父"/>
        <s v="蔡纪均"/>
        <s v="查正芳"/>
        <s v="王猛"/>
        <s v="袁帅"/>
        <s v="张浩"/>
        <s v="程相源"/>
        <s v="张国防"/>
        <s v="徐宇虹"/>
        <s v="顾陆希"/>
        <s v="葛玫均"/>
        <s v="陈郁"/>
        <s v="刘阳"/>
        <s v="杜三妞"/>
        <s v="沙海涅"/>
        <s v="闫昆名"/>
        <s v="魏金星"/>
        <s v="应曼丽"/>
        <s v="张雨萌"/>
        <s v="赵思涵"/>
        <s v="童翌"/>
        <s v="徐莎"/>
        <s v="顾明华"/>
        <s v="朱群峰"/>
        <s v="樊静"/>
        <s v="费振华"/>
        <s v="任国飞"/>
        <s v="朱建峰"/>
        <s v="朱清华"/>
        <s v="马丽婷"/>
        <s v="蔡颖康"/>
        <m/>
      </sharedItems>
    </cacheField>
    <cacheField name="志愿者账号" numFmtId="0">
      <sharedItems containsBlank="1" containsMixedTypes="1" containsNumber="1" containsInteger="1" minValue="65246675" maxValue="65246675"/>
    </cacheField>
    <cacheField name="志愿者性别" numFmtId="0">
      <sharedItems containsBlank="1"/>
    </cacheField>
    <cacheField name="服务内容" numFmtId="0">
      <sharedItems containsBlank="1"/>
    </cacheField>
    <cacheField name="签到时间" numFmtId="0">
      <sharedItems containsNonDate="0" containsDate="1" containsString="0" containsBlank="1" minDate="1899-12-30T07:00:00" maxDate="1899-12-30T19:30:00"/>
    </cacheField>
    <cacheField name="签退时间" numFmtId="0">
      <sharedItems containsNonDate="0" containsDate="1" containsString="0" containsBlank="1" minDate="1899-12-30T10:00:00" maxDate="1899-12-30T22:30:00"/>
    </cacheField>
    <cacheField name="服务时长" numFmtId="0">
      <sharedItems containsString="0" containsBlank="1" containsNumber="1" minValue="1.5" maxValue="40"/>
    </cacheField>
    <cacheField name="年月" numFmtId="0">
      <sharedItems containsBlank="1" count="4">
        <s v="2025-08"/>
        <s v="2025-09"/>
        <s v="2025-1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s v="总工会公共文化配送服务活动"/>
    <s v="张家港"/>
    <d v="2025-08-30T00:00:00"/>
    <x v="0"/>
    <s v="tyjian66"/>
    <s v="男"/>
    <s v="陶艺活动"/>
    <d v="1899-12-30T07:30:00"/>
    <d v="1899-12-30T15:00:00"/>
    <n v="7.5"/>
    <x v="0"/>
  </r>
  <r>
    <s v="总工会公共文化配送服务活动"/>
    <s v="张家港"/>
    <d v="2025-08-30T00:00:00"/>
    <x v="1"/>
    <s v="zhangxiaoli"/>
    <s v="女"/>
    <s v="陶艺活动"/>
    <d v="1899-12-30T07:30:00"/>
    <d v="1899-12-30T15:00:00"/>
    <n v="7.5"/>
    <x v="0"/>
  </r>
  <r>
    <s v="总工会公共文化配送服务活动"/>
    <s v="张家港"/>
    <d v="2025-08-30T00:00:00"/>
    <x v="2"/>
    <s v="浪投-库里"/>
    <s v="男"/>
    <s v="陶艺活动"/>
    <d v="1899-12-30T09:00:00"/>
    <d v="1899-12-30T11:30:00"/>
    <n v="2.5000000000000004"/>
    <x v="0"/>
  </r>
  <r>
    <s v="总工会公共文化配送服务活动"/>
    <s v="张家港"/>
    <d v="2025-08-30T00:00:00"/>
    <x v="3"/>
    <s v="点子"/>
    <s v="男"/>
    <s v="陶艺活动"/>
    <d v="1899-12-30T09:00:00"/>
    <d v="1899-12-30T11:30:00"/>
    <n v="2.5000000000000004"/>
    <x v="0"/>
  </r>
  <r>
    <s v="总工会公共文化配送服务活动"/>
    <s v="张家港"/>
    <d v="2025-08-30T00:00:00"/>
    <x v="4"/>
    <s v="祝爱华"/>
    <s v="男"/>
    <s v="陶艺活动"/>
    <d v="1899-12-30T09:30:00"/>
    <d v="1899-12-30T11:30:00"/>
    <n v="2.0000000000000009"/>
    <x v="0"/>
  </r>
  <r>
    <s v="总工会公共文化配送服务活动"/>
    <s v="张家港"/>
    <d v="2025-08-30T00:00:00"/>
    <x v="5"/>
    <s v="耿仙芹"/>
    <s v="女"/>
    <s v="陶艺活动"/>
    <d v="1899-12-30T09:30:00"/>
    <d v="1899-12-30T11:30:00"/>
    <n v="2.0000000000000009"/>
    <x v="0"/>
  </r>
  <r>
    <s v="总工会公共文化配送服务活动"/>
    <s v="张家港"/>
    <d v="2025-08-30T00:00:00"/>
    <x v="6"/>
    <m/>
    <s v="女"/>
    <s v="陶艺活动"/>
    <d v="1899-12-30T09:30:00"/>
    <d v="1899-12-30T11:30:00"/>
    <n v="2.0000000000000009"/>
    <x v="0"/>
  </r>
  <r>
    <s v="成长之树9月工作会议"/>
    <s v="乐嘉汇"/>
    <d v="2025-09-02T00:00:00"/>
    <x v="0"/>
    <s v="tyjian66"/>
    <s v="男"/>
    <s v="月会"/>
    <d v="1899-12-30T18:00:00"/>
    <d v="1899-12-30T21:00:00"/>
    <n v="3"/>
    <x v="1"/>
  </r>
  <r>
    <s v="成长之树9月工作会议"/>
    <s v="乐嘉汇"/>
    <d v="2025-09-02T00:00:00"/>
    <x v="1"/>
    <s v="zhangxiaoli"/>
    <s v="女"/>
    <s v="月会"/>
    <d v="1899-12-30T17:30:00"/>
    <d v="1899-12-30T21:00:00"/>
    <n v="3.5000000000000009"/>
    <x v="1"/>
  </r>
  <r>
    <s v="成长之树9月工作会议"/>
    <s v="乐嘉汇"/>
    <d v="2025-09-02T00:00:00"/>
    <x v="7"/>
    <s v="江江好"/>
    <s v="女"/>
    <s v="月会"/>
    <d v="1899-12-30T17:30:00"/>
    <d v="1899-12-30T21:00:00"/>
    <n v="3.5000000000000009"/>
    <x v="1"/>
  </r>
  <r>
    <s v="成长之树9月工作会议"/>
    <s v="乐嘉汇"/>
    <d v="2025-09-02T00:00:00"/>
    <x v="8"/>
    <s v="成长之树全周妈妈 "/>
    <s v="女"/>
    <s v="月会"/>
    <d v="1899-12-30T17:30:00"/>
    <d v="1899-12-30T21:00:00"/>
    <n v="3.4999999999999929"/>
    <x v="1"/>
  </r>
  <r>
    <s v="成长之树9月工作会议"/>
    <s v="乐嘉汇"/>
    <d v="2025-09-02T00:00:00"/>
    <x v="9"/>
    <s v="gshhsg1210"/>
    <s v="女"/>
    <s v="月会"/>
    <d v="1899-12-30T17:30:00"/>
    <d v="1899-12-30T21:00:00"/>
    <n v="3.4999999999999929"/>
    <x v="1"/>
  </r>
  <r>
    <s v="成长之树9月工作会议"/>
    <s v="乐嘉汇"/>
    <d v="2025-09-02T00:00:00"/>
    <x v="10"/>
    <s v="cuiyun139211"/>
    <s v="女"/>
    <s v="月会"/>
    <d v="1899-12-30T17:30:00"/>
    <d v="1899-12-30T21:00:00"/>
    <n v="3.4999999999999929"/>
    <x v="1"/>
  </r>
  <r>
    <s v="成长之树9月工作会议"/>
    <s v="乐嘉汇"/>
    <d v="2025-09-02T00:00:00"/>
    <x v="11"/>
    <s v="greatque"/>
    <s v="男"/>
    <s v="月会"/>
    <d v="1899-12-30T17:30:00"/>
    <d v="1899-12-30T21:00:00"/>
    <n v="3.4999999999999929"/>
    <x v="1"/>
  </r>
  <r>
    <s v="成长之树9月工作会议"/>
    <s v="乐嘉汇"/>
    <d v="2025-09-02T00:00:00"/>
    <x v="12"/>
    <s v="yingzi"/>
    <s v="女"/>
    <s v="月会"/>
    <d v="1899-12-30T17:30:00"/>
    <d v="1899-12-30T21:00:00"/>
    <n v="3.4999999999999929"/>
    <x v="1"/>
  </r>
  <r>
    <s v="成长之树9月工作会议"/>
    <s v="乐嘉汇"/>
    <d v="2025-09-02T00:00:00"/>
    <x v="13"/>
    <s v="yxl"/>
    <s v="女"/>
    <s v="月会"/>
    <d v="1899-12-30T17:30:00"/>
    <d v="1899-12-30T21:00:00"/>
    <n v="3.4999999999999929"/>
    <x v="1"/>
  </r>
  <r>
    <s v="成长之树9月工作会议"/>
    <s v="乐嘉汇"/>
    <d v="2025-09-02T00:00:00"/>
    <x v="14"/>
    <s v="Xuhui"/>
    <s v="女"/>
    <s v="月会"/>
    <d v="1899-12-30T17:30:00"/>
    <d v="1899-12-30T21:00:00"/>
    <n v="3.4999999999999929"/>
    <x v="1"/>
  </r>
  <r>
    <s v="成长之树9月工作会议"/>
    <s v="乐嘉汇"/>
    <d v="2025-09-02T00:00:00"/>
    <x v="15"/>
    <m/>
    <s v="女"/>
    <s v="月会"/>
    <d v="1899-12-30T17:30:00"/>
    <d v="1899-12-30T21:00:00"/>
    <n v="3.4999999999999929"/>
    <x v="1"/>
  </r>
  <r>
    <s v="成长之树9月工作会议"/>
    <s v="乐嘉汇"/>
    <d v="2025-09-02T00:00:00"/>
    <x v="16"/>
    <m/>
    <s v="女"/>
    <s v="月会"/>
    <d v="1899-12-30T17:30:00"/>
    <d v="1899-12-30T21:00:00"/>
    <n v="3.4999999999999929"/>
    <x v="1"/>
  </r>
  <r>
    <s v="成长之树志愿者管理讨论会议"/>
    <s v="乾园茶宿"/>
    <d v="2025-09-04T00:00:00"/>
    <x v="17"/>
    <s v="金子"/>
    <s v="女"/>
    <s v="讨论会"/>
    <d v="1899-12-30T13:00:00"/>
    <d v="1899-12-30T17:30:00"/>
    <n v="4.5"/>
    <x v="1"/>
  </r>
  <r>
    <s v="成长之树志愿者管理讨论会议"/>
    <s v="乾园茶宿"/>
    <d v="2025-09-04T00:00:00"/>
    <x v="11"/>
    <s v="greatque"/>
    <s v="男"/>
    <s v="讨论会"/>
    <d v="1899-12-30T13:00:00"/>
    <d v="1899-12-30T17:30:00"/>
    <n v="4.5"/>
    <x v="1"/>
  </r>
  <r>
    <s v="成长之树志愿者管理讨论会议"/>
    <s v="乾园茶宿"/>
    <d v="2025-09-04T00:00:00"/>
    <x v="10"/>
    <s v="cuiyun139211"/>
    <s v="女"/>
    <s v="讨论会"/>
    <d v="1899-12-30T13:00:00"/>
    <d v="1899-12-30T17:30:00"/>
    <n v="4.5"/>
    <x v="1"/>
  </r>
  <r>
    <s v="成长之树志愿者管理讨论会议"/>
    <s v="乾园茶宿"/>
    <d v="2025-09-04T00:00:00"/>
    <x v="9"/>
    <s v="gshhsg1210"/>
    <s v="女"/>
    <s v="讨论会"/>
    <d v="1899-12-30T13:00:00"/>
    <d v="1899-12-30T17:30:00"/>
    <n v="4.5"/>
    <x v="1"/>
  </r>
  <r>
    <s v="成长之树志愿者管理讨论会议"/>
    <s v="乾园茶宿"/>
    <d v="2025-09-04T00:00:00"/>
    <x v="18"/>
    <s v="Angelf"/>
    <s v="女"/>
    <s v="讨论会"/>
    <d v="1899-12-30T13:00:00"/>
    <d v="1899-12-30T17:30:00"/>
    <n v="4.5"/>
    <x v="1"/>
  </r>
  <r>
    <s v="成长之树志愿者管理讨论会议"/>
    <s v="乾园茶宿"/>
    <d v="2025-09-04T00:00:00"/>
    <x v="12"/>
    <s v="yingzi"/>
    <s v="女"/>
    <s v="讨论会"/>
    <d v="1899-12-30T13:00:00"/>
    <d v="1899-12-30T17:30:00"/>
    <n v="4.5"/>
    <x v="1"/>
  </r>
  <r>
    <s v="成长之树志愿者管理讨论会议"/>
    <s v="乾园茶宿"/>
    <d v="2025-09-04T00:00:00"/>
    <x v="19"/>
    <s v="宋建江"/>
    <s v="男"/>
    <s v="讨论会"/>
    <d v="1899-12-30T13:00:00"/>
    <d v="1899-12-30T17:30:00"/>
    <n v="4.5"/>
    <x v="1"/>
  </r>
  <r>
    <s v="成长之树志愿者管理讨论会议"/>
    <s v="乾园茶宿"/>
    <d v="2025-09-04T00:00:00"/>
    <x v="0"/>
    <s v="tyjian66"/>
    <s v="男"/>
    <s v="讨论会"/>
    <d v="1899-12-30T13:00:00"/>
    <d v="1899-12-30T17:30:00"/>
    <n v="4.5"/>
    <x v="1"/>
  </r>
  <r>
    <s v="久久公益线下活动-大润发"/>
    <s v="大润发东环店"/>
    <d v="2025-09-06T00:00:00"/>
    <x v="17"/>
    <s v="金子"/>
    <s v="女"/>
    <s v="义卖"/>
    <d v="1899-12-30T12:00:00"/>
    <d v="1899-12-30T17:30:00"/>
    <n v="5.4999999999999991"/>
    <x v="1"/>
  </r>
  <r>
    <s v="久久公益线下活动-大润发"/>
    <s v="大润发东环店"/>
    <d v="2025-09-06T00:00:00"/>
    <x v="20"/>
    <s v="shenhongmei"/>
    <s v="女"/>
    <s v="义卖"/>
    <d v="1899-12-30T12:00:00"/>
    <d v="1899-12-30T17:30:00"/>
    <n v="5.4999999999999991"/>
    <x v="1"/>
  </r>
  <r>
    <s v="久久公益线下活动-大润发"/>
    <s v="大润发东环店"/>
    <d v="2025-09-06T00:00:00"/>
    <x v="21"/>
    <s v="夏喜冬"/>
    <s v="女"/>
    <s v="义卖"/>
    <d v="1899-12-30T12:00:00"/>
    <d v="1899-12-30T17:30:00"/>
    <n v="5.5000000000000071"/>
    <x v="1"/>
  </r>
  <r>
    <s v="久久公益线下活动-大润发"/>
    <s v="大润发东环店"/>
    <d v="2025-09-06T00:00:00"/>
    <x v="14"/>
    <m/>
    <m/>
    <s v="义卖"/>
    <d v="1899-12-30T12:00:00"/>
    <d v="1899-12-30T17:30:00"/>
    <n v="5.5000000000000071"/>
    <x v="1"/>
  </r>
  <r>
    <s v="久久公益线下活动-大润发"/>
    <s v="大润发东环店"/>
    <d v="2025-09-06T00:00:00"/>
    <x v="22"/>
    <m/>
    <m/>
    <s v="义卖"/>
    <d v="1899-12-30T12:00:00"/>
    <d v="1899-12-30T17:30:00"/>
    <n v="5.5000000000000071"/>
    <x v="1"/>
  </r>
  <r>
    <s v="久久公益线下活动-大润发"/>
    <s v="大润发吴江南店"/>
    <d v="2025-09-07T00:00:00"/>
    <x v="23"/>
    <s v="libin"/>
    <s v="男"/>
    <s v="义卖"/>
    <d v="1899-12-30T11:00:00"/>
    <d v="1899-12-30T18:30:00"/>
    <n v="7.5000000000000018"/>
    <x v="1"/>
  </r>
  <r>
    <s v="久久公益线下活动-大润发"/>
    <s v="大润发吴江南店"/>
    <d v="2025-09-07T00:00:00"/>
    <x v="12"/>
    <s v="yingzi"/>
    <s v="女"/>
    <s v="义卖"/>
    <d v="1899-12-30T11:00:00"/>
    <d v="1899-12-30T18:30:00"/>
    <n v="7.5000000000000018"/>
    <x v="1"/>
  </r>
  <r>
    <s v="久久公益线下活动-大润发"/>
    <s v="大润发吴江南店"/>
    <d v="2025-09-07T00:00:00"/>
    <x v="20"/>
    <s v="shenhongmei"/>
    <s v="女"/>
    <s v="义卖"/>
    <d v="1899-12-30T11:00:00"/>
    <d v="1899-12-30T18:30:00"/>
    <n v="7.5000000000000018"/>
    <x v="1"/>
  </r>
  <r>
    <s v="久久公益线下活动-大润发"/>
    <s v="大润发吴江南店"/>
    <d v="2025-09-07T00:00:00"/>
    <x v="24"/>
    <s v="gljx1155665"/>
    <s v="男"/>
    <s v="义卖"/>
    <d v="1899-12-30T11:00:00"/>
    <d v="1899-12-30T18:30:00"/>
    <n v="7.5000000000000018"/>
    <x v="1"/>
  </r>
  <r>
    <s v="久久公益线下活动-大润发"/>
    <s v="大润发吴江南店"/>
    <d v="2025-09-07T00:00:00"/>
    <x v="25"/>
    <m/>
    <s v="男"/>
    <s v="义卖"/>
    <d v="1899-12-30T11:00:00"/>
    <d v="1899-12-30T18:30:00"/>
    <n v="7.5000000000000018"/>
    <x v="1"/>
  </r>
  <r>
    <s v="久久公益线下活动-大润发"/>
    <s v="大润发吴江南店"/>
    <d v="2025-09-07T00:00:00"/>
    <x v="26"/>
    <m/>
    <s v="女"/>
    <s v="义卖"/>
    <d v="1899-12-30T11:00:00"/>
    <d v="1899-12-30T18:30:00"/>
    <n v="7.5000000000000018"/>
    <x v="1"/>
  </r>
  <r>
    <s v="久久公益线下活动-大润发"/>
    <s v="大润发吴江南店"/>
    <d v="2025-09-07T00:00:00"/>
    <x v="27"/>
    <m/>
    <s v="女"/>
    <s v="义卖"/>
    <d v="1899-12-30T11:00:00"/>
    <d v="1899-12-30T18:30:00"/>
    <n v="7.5000000000000018"/>
    <x v="1"/>
  </r>
  <r>
    <s v="久久公益线下活动-大润发"/>
    <s v="无锡大润发滨湖店"/>
    <d v="2025-09-07T00:00:00"/>
    <x v="28"/>
    <s v="cuteg"/>
    <s v="女"/>
    <s v="义卖"/>
    <d v="1899-12-30T11:00:00"/>
    <d v="1899-12-30T18:30:00"/>
    <n v="7.5000000000000018"/>
    <x v="1"/>
  </r>
  <r>
    <s v="久久公益线下活动-大润发"/>
    <s v="无锡大润发滨湖店"/>
    <d v="2025-09-07T00:00:00"/>
    <x v="29"/>
    <s v="李钰淇"/>
    <s v="男"/>
    <s v="义卖"/>
    <d v="1899-12-30T11:00:00"/>
    <d v="1899-12-30T18:30:00"/>
    <n v="7.5000000000000018"/>
    <x v="1"/>
  </r>
  <r>
    <s v="久久公益线下活动-大润发"/>
    <s v="无锡大润发滨湖店"/>
    <d v="2025-09-07T00:00:00"/>
    <x v="30"/>
    <s v="KOMKOM"/>
    <s v="女"/>
    <s v="义卖"/>
    <d v="1899-12-30T11:00:00"/>
    <d v="1899-12-30T18:30:00"/>
    <n v="7.5000000000000018"/>
    <x v="1"/>
  </r>
  <r>
    <s v="久久公益线下活动-大润发"/>
    <s v="无锡大润发滨湖店"/>
    <d v="2025-09-07T00:00:00"/>
    <x v="31"/>
    <s v="水色悠然"/>
    <s v="女"/>
    <s v="义卖"/>
    <d v="1899-12-30T11:00:00"/>
    <d v="1899-12-30T18:30:00"/>
    <n v="7.5000000000000018"/>
    <x v="1"/>
  </r>
  <r>
    <s v="久久公益线下活动-大润发"/>
    <s v="无锡大润发滨湖店"/>
    <d v="2025-09-07T00:00:00"/>
    <x v="32"/>
    <m/>
    <m/>
    <s v="义卖"/>
    <d v="1899-12-30T11:00:00"/>
    <d v="1899-12-30T18:30:00"/>
    <n v="7.5000000000000018"/>
    <x v="1"/>
  </r>
  <r>
    <s v="久久公益线下活动-大润发"/>
    <s v="无锡大润发滨湖店"/>
    <d v="2025-09-07T00:00:00"/>
    <x v="33"/>
    <m/>
    <m/>
    <s v="义卖"/>
    <d v="1899-12-30T11:00:00"/>
    <d v="1899-12-30T18:30:00"/>
    <n v="7.5000000000000018"/>
    <x v="1"/>
  </r>
  <r>
    <s v="久久公益线下活动-大润发"/>
    <s v="无锡大润发滨湖店"/>
    <d v="2025-09-07T00:00:00"/>
    <x v="34"/>
    <m/>
    <m/>
    <s v="义卖"/>
    <d v="1899-12-30T11:00:00"/>
    <d v="1899-12-30T18:30:00"/>
    <n v="7.5000000000000018"/>
    <x v="1"/>
  </r>
  <r>
    <s v="久久公益线下活动-德仕达"/>
    <s v="德仕达"/>
    <d v="2025-09-06T00:00:00"/>
    <x v="12"/>
    <s v="yingzi"/>
    <s v="女"/>
    <s v="义卖"/>
    <d v="1899-12-30T10:00:00"/>
    <d v="1899-12-30T13:00:00"/>
    <n v="2.9999999999999987"/>
    <x v="1"/>
  </r>
  <r>
    <s v="久久公益线下活动-德仕达"/>
    <s v="德仕达"/>
    <d v="2025-09-06T00:00:00"/>
    <x v="35"/>
    <s v="李新文"/>
    <s v="男"/>
    <s v="义卖"/>
    <d v="1899-12-30T10:00:00"/>
    <d v="1899-12-30T13:00:00"/>
    <n v="2.9999999999999987"/>
    <x v="1"/>
  </r>
  <r>
    <s v="久久公益线下活动-德仕达"/>
    <s v="德仕达"/>
    <d v="2025-09-06T00:00:00"/>
    <x v="19"/>
    <s v="宋建刚"/>
    <s v="男"/>
    <s v="义卖"/>
    <d v="1899-12-30T10:00:00"/>
    <d v="1899-12-30T13:00:00"/>
    <n v="2.9999999999999987"/>
    <x v="1"/>
  </r>
  <r>
    <s v="久久公益线下活动-瑞玛"/>
    <s v="瑞玛"/>
    <d v="2025-09-08T00:00:00"/>
    <x v="11"/>
    <s v="greatque"/>
    <s v="男"/>
    <s v="义卖"/>
    <d v="1899-12-30T10:00:00"/>
    <d v="1899-12-30T13:00:00"/>
    <n v="2.9999999999999987"/>
    <x v="1"/>
  </r>
  <r>
    <s v="久久公益线下活动-瑞玛"/>
    <s v="瑞玛"/>
    <d v="2025-09-08T00:00:00"/>
    <x v="36"/>
    <s v="Gejing198155"/>
    <s v="女"/>
    <s v="义卖"/>
    <d v="1899-12-30T10:00:00"/>
    <d v="1899-12-30T13:00:00"/>
    <n v="2.9999999999999987"/>
    <x v="1"/>
  </r>
  <r>
    <s v="久久公益线下活动-瑞玛"/>
    <s v="瑞玛"/>
    <d v="2025-09-08T00:00:00"/>
    <x v="37"/>
    <m/>
    <s v="女"/>
    <s v="义卖"/>
    <d v="1899-12-30T10:00:00"/>
    <d v="1899-12-30T13:00:00"/>
    <n v="2.9999999999999987"/>
    <x v="1"/>
  </r>
  <r>
    <s v="久久公益线下活动-瑞玛"/>
    <s v="瑞玛"/>
    <d v="2025-09-08T00:00:00"/>
    <x v="38"/>
    <m/>
    <s v="女"/>
    <s v="义卖"/>
    <d v="1899-12-30T10:00:00"/>
    <d v="1899-12-30T13:00:00"/>
    <n v="2.9999999999999987"/>
    <x v="1"/>
  </r>
  <r>
    <s v="久久公益线下活动-晟世能源"/>
    <s v="晟世能源"/>
    <d v="2025-09-08T00:00:00"/>
    <x v="9"/>
    <s v="gshhsg1210"/>
    <s v="女"/>
    <s v="义卖"/>
    <d v="1899-12-30T08:30:00"/>
    <d v="1899-12-30T17:30:00"/>
    <n v="8.9999999999999982"/>
    <x v="1"/>
  </r>
  <r>
    <s v="久久公益线下活动-晟世能源"/>
    <s v="晟世能源"/>
    <d v="2025-09-08T00:00:00"/>
    <x v="13"/>
    <s v="yxl"/>
    <s v="女"/>
    <s v="义卖"/>
    <d v="1899-12-30T08:30:00"/>
    <d v="1899-12-30T17:30:00"/>
    <n v="8.9999999999999982"/>
    <x v="1"/>
  </r>
  <r>
    <s v="久久公益线下活动-晟世能源"/>
    <s v="晟世能源"/>
    <d v="2025-09-08T00:00:00"/>
    <x v="39"/>
    <s v="WJQ"/>
    <s v="男"/>
    <s v="义卖"/>
    <d v="1899-12-30T08:30:00"/>
    <d v="1899-12-30T17:30:00"/>
    <n v="8.9999999999999982"/>
    <x v="1"/>
  </r>
  <r>
    <s v="久久公益线下活动-晟世能源"/>
    <s v="晟世能源"/>
    <d v="2025-09-09T00:00:00"/>
    <x v="9"/>
    <s v="gshhsg1210"/>
    <s v="女"/>
    <s v="义卖"/>
    <d v="1899-12-30T08:30:00"/>
    <d v="1899-12-30T10:00:00"/>
    <n v="1.5"/>
    <x v="1"/>
  </r>
  <r>
    <s v="久久公益线下活动-晟世能源"/>
    <s v="晟世能源"/>
    <d v="2025-09-09T00:00:00"/>
    <x v="13"/>
    <s v="yxl"/>
    <s v="女"/>
    <s v="义卖"/>
    <d v="1899-12-30T08:30:00"/>
    <d v="1899-12-30T10:00:00"/>
    <n v="1.5"/>
    <x v="1"/>
  </r>
  <r>
    <s v="久久公益线下活动-晟世能源"/>
    <s v="晟世能源"/>
    <d v="2025-09-09T00:00:00"/>
    <x v="39"/>
    <s v="WJQ"/>
    <s v="男"/>
    <s v="义卖"/>
    <d v="1899-12-30T08:30:00"/>
    <d v="1899-12-30T10:00:00"/>
    <n v="1.5"/>
    <x v="1"/>
  </r>
  <r>
    <s v="久久公益线下活动-晟世能源"/>
    <s v="晟世能源"/>
    <d v="2025-09-08T00:00:00"/>
    <x v="40"/>
    <m/>
    <m/>
    <s v="义卖"/>
    <d v="1899-12-30T08:30:00"/>
    <d v="1899-12-30T17:30:00"/>
    <n v="8.9999999999999982"/>
    <x v="1"/>
  </r>
  <r>
    <s v="久久公益线下活动-晟世能源"/>
    <s v="晟世能源"/>
    <d v="2025-09-09T00:00:00"/>
    <x v="40"/>
    <m/>
    <m/>
    <s v="义卖"/>
    <d v="1899-12-30T08:30:00"/>
    <d v="1899-12-30T10:00:00"/>
    <n v="1.5"/>
    <x v="1"/>
  </r>
  <r>
    <s v="久久公益线下活动-新凯"/>
    <s v="新凯"/>
    <d v="2025-09-09T00:00:00"/>
    <x v="9"/>
    <s v="gshhsg1210"/>
    <s v="女"/>
    <s v="义卖"/>
    <d v="1899-12-30T10:00:00"/>
    <d v="1899-12-30T13:00:00"/>
    <n v="2.9999999999999987"/>
    <x v="1"/>
  </r>
  <r>
    <s v="久久公益线下活动-新凯"/>
    <s v="新凯"/>
    <d v="2025-09-09T00:00:00"/>
    <x v="41"/>
    <s v="周小圆 "/>
    <s v="女"/>
    <s v="义卖"/>
    <d v="1899-12-30T10:00:00"/>
    <d v="1899-12-30T13:00:00"/>
    <n v="2.9999999999999987"/>
    <x v="1"/>
  </r>
  <r>
    <s v="久久公益线下活动-新凯"/>
    <s v="新凯"/>
    <d v="2025-09-09T00:00:00"/>
    <x v="14"/>
    <m/>
    <s v="女"/>
    <s v="义卖"/>
    <d v="1899-12-30T10:00:00"/>
    <d v="1899-12-30T13:00:00"/>
    <n v="2.9999999999999987"/>
    <x v="1"/>
  </r>
  <r>
    <s v="久久公益线下活动-新凯"/>
    <s v="新凯"/>
    <d v="2025-09-09T00:00:00"/>
    <x v="42"/>
    <m/>
    <s v="女"/>
    <s v="义卖"/>
    <d v="1899-12-30T10:00:00"/>
    <d v="1899-12-30T13:00:00"/>
    <n v="2.9999999999999987"/>
    <x v="1"/>
  </r>
  <r>
    <s v="久久公益线下活动-新凯"/>
    <s v="新凯"/>
    <d v="2025-09-09T00:00:00"/>
    <x v="11"/>
    <s v="greatque"/>
    <s v="男"/>
    <s v="义卖"/>
    <d v="1899-12-30T10:00:00"/>
    <d v="1899-12-30T13:00:00"/>
    <n v="2.9999999999999987"/>
    <x v="1"/>
  </r>
  <r>
    <s v="久久公益线下活动-骊住科技"/>
    <s v="骊住科技"/>
    <d v="2025-09-09T00:00:00"/>
    <x v="17"/>
    <s v="金子"/>
    <s v="女"/>
    <s v="义卖"/>
    <d v="1899-12-30T10:00:00"/>
    <d v="1899-12-30T13:00:00"/>
    <n v="2.9999999999999987"/>
    <x v="1"/>
  </r>
  <r>
    <s v="久久公益线下活动-骊住科技"/>
    <s v="骊住科技"/>
    <d v="2025-09-09T00:00:00"/>
    <x v="43"/>
    <s v="Kitty兰"/>
    <s v="女"/>
    <s v="义卖"/>
    <d v="1899-12-30T10:00:00"/>
    <d v="1899-12-30T13:00:00"/>
    <n v="2.9999999999999987"/>
    <x v="1"/>
  </r>
  <r>
    <s v="久久公益线下活动-骊住科技"/>
    <s v="骊住科技"/>
    <d v="2025-09-09T00:00:00"/>
    <x v="44"/>
    <m/>
    <s v="女"/>
    <s v="义卖"/>
    <d v="1899-12-30T10:00:00"/>
    <d v="1899-12-30T13:00:00"/>
    <n v="2.9999999999999987"/>
    <x v="1"/>
  </r>
  <r>
    <s v="久久公益线下活动-骊住科技"/>
    <s v="骊住科技"/>
    <d v="2025-09-09T00:00:00"/>
    <x v="45"/>
    <m/>
    <s v="女"/>
    <s v="义卖"/>
    <d v="1899-12-30T10:00:00"/>
    <d v="1899-12-30T13:00:00"/>
    <n v="2.9999999999999987"/>
    <x v="1"/>
  </r>
  <r>
    <s v="久久公益线下活动-骊住科技"/>
    <s v="骊住科技"/>
    <d v="2025-09-09T00:00:00"/>
    <x v="46"/>
    <m/>
    <s v="男"/>
    <s v="义卖"/>
    <d v="1899-12-30T10:00:00"/>
    <d v="1899-12-30T13:00:00"/>
    <n v="2.9999999999999987"/>
    <x v="1"/>
  </r>
  <r>
    <s v="久久公益线下活动-共创科技"/>
    <s v="共创科技"/>
    <d v="2025-09-09T00:00:00"/>
    <x v="36"/>
    <s v="Gejing198155"/>
    <s v="女"/>
    <s v="义卖"/>
    <d v="1899-12-30T10:00:00"/>
    <d v="1899-12-30T13:00:00"/>
    <n v="2.9999999999999987"/>
    <x v="1"/>
  </r>
  <r>
    <s v="久久公益线下活动-共创科技"/>
    <s v="共创科技"/>
    <d v="2025-09-09T00:00:00"/>
    <x v="18"/>
    <s v="Angelf"/>
    <s v="女"/>
    <s v="义卖"/>
    <d v="1899-12-30T10:00:00"/>
    <d v="1899-12-30T13:00:00"/>
    <n v="2.9999999999999987"/>
    <x v="1"/>
  </r>
  <r>
    <s v="久久公益线下活动-共创科技"/>
    <s v="共创科技"/>
    <d v="2025-09-09T00:00:00"/>
    <x v="35"/>
    <s v="李新文"/>
    <s v="男"/>
    <s v="义卖"/>
    <d v="1899-12-30T10:00:00"/>
    <d v="1899-12-30T13:00:00"/>
    <n v="2.9999999999999987"/>
    <x v="1"/>
  </r>
  <r>
    <s v="久久公益线下活动-顺普汽车"/>
    <s v="顺普汽车"/>
    <d v="2025-09-09T00:00:00"/>
    <x v="47"/>
    <s v="tanglongying"/>
    <s v="女"/>
    <s v="义卖"/>
    <d v="1899-12-30T10:00:00"/>
    <d v="1899-12-30T13:00:00"/>
    <n v="2.9999999999999987"/>
    <x v="1"/>
  </r>
  <r>
    <s v="久久公益线下活动-顺普汽车"/>
    <s v="顺普汽车"/>
    <d v="2025-09-09T00:00:00"/>
    <x v="48"/>
    <s v="cyfang"/>
    <s v="女"/>
    <s v="义卖"/>
    <d v="1899-12-30T10:00:00"/>
    <d v="1899-12-30T13:00:00"/>
    <n v="2.9999999999999987"/>
    <x v="1"/>
  </r>
  <r>
    <s v="久久公益线下活动-顺普汽车"/>
    <s v="顺普汽车"/>
    <d v="2025-09-09T00:00:00"/>
    <x v="49"/>
    <m/>
    <s v="女"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0"/>
    <s v="liujian"/>
    <s v="男"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1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2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3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4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5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6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7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8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9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60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61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62"/>
    <m/>
    <m/>
    <s v="义卖"/>
    <d v="1899-12-30T10:00:00"/>
    <d v="1899-12-30T13:00:00"/>
    <n v="2.9999999999999987"/>
    <x v="1"/>
  </r>
  <r>
    <s v="小红花线下公益-天空万科广场"/>
    <s v="上海天空万科广场"/>
    <d v="2025-09-06T00:00:00"/>
    <x v="50"/>
    <s v="liujian"/>
    <s v="男"/>
    <s v="活动"/>
    <d v="1899-12-30T09:00:00"/>
    <d v="1899-12-30T16:00:00"/>
    <n v="6.9999999999999991"/>
    <x v="1"/>
  </r>
  <r>
    <s v="小红花线下公益-天空万科广场"/>
    <s v="上海天空万科广场"/>
    <d v="2025-09-06T00:00:00"/>
    <x v="63"/>
    <s v="JessieHuang"/>
    <s v="女"/>
    <s v="活动"/>
    <d v="1899-12-30T09:00:00"/>
    <d v="1899-12-30T16:00:00"/>
    <n v="6.9999999999999991"/>
    <x v="1"/>
  </r>
  <r>
    <s v="小红花线下公益-天空万科广场"/>
    <s v="上海天空万科广场"/>
    <d v="2025-09-06T00:00:00"/>
    <x v="64"/>
    <s v="葛伟华"/>
    <s v="男"/>
    <s v="活动"/>
    <d v="1899-12-30T09:00:00"/>
    <d v="1899-12-30T16:00:00"/>
    <n v="6.9999999999999991"/>
    <x v="1"/>
  </r>
  <r>
    <s v="小红花线下公益-天空万科广场"/>
    <s v="上海天空万科广场"/>
    <d v="2025-09-06T00:00:00"/>
    <x v="65"/>
    <m/>
    <m/>
    <s v="活动"/>
    <d v="1899-12-30T09:00:00"/>
    <d v="1899-12-30T16:00:00"/>
    <n v="6.9999999999999991"/>
    <x v="1"/>
  </r>
  <r>
    <s v="小红花线下公益-天空万科广场"/>
    <s v="上海天空万科广场"/>
    <d v="2025-09-06T00:00:00"/>
    <x v="66"/>
    <m/>
    <m/>
    <s v="活动"/>
    <d v="1899-12-30T09:00:00"/>
    <d v="1899-12-30T16:00:00"/>
    <n v="6.9999999999999991"/>
    <x v="1"/>
  </r>
  <r>
    <s v="小红花线下公益-天空万科广场"/>
    <s v="上海天空万科广场"/>
    <d v="2025-09-06T00:00:00"/>
    <x v="67"/>
    <m/>
    <m/>
    <s v="活动"/>
    <d v="1899-12-30T09:00:00"/>
    <d v="1899-12-30T16:00:00"/>
    <n v="6.9999999999999991"/>
    <x v="1"/>
  </r>
  <r>
    <s v="小红花线下公益-天空万科广场"/>
    <s v="上海天空万科广场"/>
    <d v="2025-09-06T00:00:00"/>
    <x v="68"/>
    <m/>
    <m/>
    <s v="活动"/>
    <d v="1899-12-30T09:00:00"/>
    <d v="1899-12-30T16:00:00"/>
    <n v="6.9999999999999991"/>
    <x v="1"/>
  </r>
  <r>
    <s v="小红花线下公益-漕河泾"/>
    <s v="漕河泾"/>
    <d v="2025-09-07T00:00:00"/>
    <x v="69"/>
    <s v=" fangyee2023"/>
    <s v="女"/>
    <s v="活动"/>
    <d v="1899-12-30T09:00:00"/>
    <d v="1899-12-30T16:00:00"/>
    <n v="6.9999999999999991"/>
    <x v="1"/>
  </r>
  <r>
    <s v="小红花线下公益-漕河泾"/>
    <s v="漕河泾"/>
    <d v="2025-09-07T00:00:00"/>
    <x v="70"/>
    <m/>
    <s v="女"/>
    <s v="活动"/>
    <d v="1899-12-30T09:00:00"/>
    <d v="1899-12-30T16:00:00"/>
    <n v="6.9999999999999991"/>
    <x v="1"/>
  </r>
  <r>
    <s v="小红花线下公益-星扬西岸中心"/>
    <s v="上海星扬西岸中心"/>
    <d v="2025-09-08T00:00:00"/>
    <x v="50"/>
    <s v="liujian"/>
    <s v="男"/>
    <s v="活动"/>
    <d v="1899-12-30T10:00:00"/>
    <d v="1899-12-30T19:00:00"/>
    <n v="8.9999999999999982"/>
    <x v="1"/>
  </r>
  <r>
    <s v="成长之树月捐人大会筹备会议"/>
    <s v="乐嘉汇"/>
    <d v="2025-09-09T00:00:00"/>
    <x v="17"/>
    <s v="金子"/>
    <s v="女"/>
    <s v="会议"/>
    <d v="1899-12-30T17:30:00"/>
    <d v="1899-12-30T20:30:00"/>
    <n v="3"/>
    <x v="1"/>
  </r>
  <r>
    <s v="成长之树月捐人大会筹备会议"/>
    <s v="乐嘉汇"/>
    <d v="2025-09-09T00:00:00"/>
    <x v="11"/>
    <s v="greatque"/>
    <s v="男"/>
    <s v="会议"/>
    <d v="1899-12-30T17:30:00"/>
    <d v="1899-12-30T20:30:00"/>
    <n v="3"/>
    <x v="1"/>
  </r>
  <r>
    <s v="成长之树月捐人大会筹备会议"/>
    <s v="乐嘉汇"/>
    <d v="2025-09-09T00:00:00"/>
    <x v="1"/>
    <s v="zhangxiaoli"/>
    <s v="女"/>
    <s v="会议"/>
    <d v="1899-12-30T17:30:00"/>
    <d v="1899-12-30T20:30:00"/>
    <n v="3"/>
    <x v="1"/>
  </r>
  <r>
    <s v="成长之树月捐人大会筹备会议"/>
    <s v="乐嘉汇"/>
    <d v="2025-09-09T00:00:00"/>
    <x v="71"/>
    <s v="陈尘"/>
    <s v="女"/>
    <s v="会议"/>
    <d v="1899-12-30T17:30:00"/>
    <d v="1899-12-30T20:30:00"/>
    <n v="3"/>
    <x v="1"/>
  </r>
  <r>
    <s v="成长之树月捐人大会筹备会议"/>
    <s v="乐嘉汇"/>
    <d v="2025-09-09T00:00:00"/>
    <x v="10"/>
    <s v="cuiyun139211"/>
    <s v="女"/>
    <s v="会议"/>
    <d v="1899-12-30T17:30:00"/>
    <d v="1899-12-30T20:30:00"/>
    <n v="3"/>
    <x v="1"/>
  </r>
  <r>
    <s v="成长之树月捐人大会筹备会议"/>
    <s v="乐嘉汇"/>
    <d v="2025-09-09T00:00:00"/>
    <x v="9"/>
    <s v="gshhsg1210"/>
    <s v="女"/>
    <s v="会议"/>
    <d v="1899-12-30T17:30:00"/>
    <d v="1899-12-30T20:30:00"/>
    <n v="3"/>
    <x v="1"/>
  </r>
  <r>
    <s v="成长之树月捐人大会筹备会议"/>
    <s v="乐嘉汇"/>
    <d v="2025-09-09T00:00:00"/>
    <x v="18"/>
    <s v=" Angelf"/>
    <s v="女"/>
    <s v="会议"/>
    <d v="1899-12-30T17:30:00"/>
    <d v="1899-12-30T20:30:00"/>
    <n v="3"/>
    <x v="1"/>
  </r>
  <r>
    <s v="成长之树月捐人大会筹备会议"/>
    <s v="乐嘉汇"/>
    <d v="2025-09-09T00:00:00"/>
    <x v="12"/>
    <s v="yingzi"/>
    <s v="女"/>
    <s v="会议"/>
    <d v="1899-12-30T17:30:00"/>
    <d v="1899-12-30T20:30:00"/>
    <n v="3"/>
    <x v="1"/>
  </r>
  <r>
    <s v="成长之树月捐人大会筹备会议"/>
    <s v="乐嘉汇"/>
    <d v="2025-09-09T00:00:00"/>
    <x v="72"/>
    <s v="博觀"/>
    <s v="男"/>
    <s v="会议"/>
    <d v="1899-12-30T17:30:00"/>
    <d v="1899-12-30T20:30:00"/>
    <n v="3"/>
    <x v="1"/>
  </r>
  <r>
    <s v="成长之树月捐人大会筹备会议"/>
    <s v="乐嘉汇"/>
    <d v="2025-09-09T00:00:00"/>
    <x v="0"/>
    <s v="tyjian66"/>
    <s v="男"/>
    <s v="会议"/>
    <d v="1899-12-30T17:30:00"/>
    <d v="1899-12-30T20:30:00"/>
    <n v="3"/>
    <x v="1"/>
  </r>
  <r>
    <s v="成长之树月捐人大会筹备会议"/>
    <s v="乐嘉汇"/>
    <d v="2025-09-09T00:00:00"/>
    <x v="35"/>
    <s v="李新文"/>
    <s v="男"/>
    <s v="会议"/>
    <d v="1899-12-30T17:30:00"/>
    <d v="1899-12-30T20:30:00"/>
    <n v="3"/>
    <x v="1"/>
  </r>
  <r>
    <s v="成长之树月捐人大会筹备会议"/>
    <s v="乐嘉汇"/>
    <d v="2025-09-09T00:00:00"/>
    <x v="73"/>
    <m/>
    <s v="女"/>
    <s v="会议"/>
    <d v="1899-12-30T17:30:00"/>
    <d v="1899-12-30T20:30:00"/>
    <n v="3"/>
    <x v="1"/>
  </r>
  <r>
    <s v="每月一拍第45期"/>
    <s v="乐嘉汇"/>
    <d v="2025-09-15T00:00:00"/>
    <x v="74"/>
    <s v="Luyunxia001"/>
    <s v="女"/>
    <s v="直播"/>
    <d v="1899-12-30T19:30:00"/>
    <d v="1899-12-30T21:30:00"/>
    <n v="2.0000000000000009"/>
    <x v="1"/>
  </r>
  <r>
    <s v="助学直播第230场"/>
    <s v="无锡"/>
    <d v="2025-09-10T00:00:00"/>
    <x v="75"/>
    <m/>
    <s v="女"/>
    <s v="直播"/>
    <d v="1899-12-30T14:30:00"/>
    <d v="1899-12-30T17:30:00"/>
    <n v="3"/>
    <x v="1"/>
  </r>
  <r>
    <s v="助学直播第230场"/>
    <s v="无锡"/>
    <d v="2025-09-10T00:00:00"/>
    <x v="76"/>
    <m/>
    <s v="女"/>
    <s v="直播"/>
    <d v="1899-12-30T14:30:00"/>
    <d v="1899-12-30T17:30:00"/>
    <n v="3"/>
    <x v="1"/>
  </r>
  <r>
    <s v="助学直播第231场"/>
    <s v="乐嘉汇"/>
    <d v="2025-09-18T00:00:00"/>
    <x v="1"/>
    <s v="zhangxiaoli"/>
    <s v="女"/>
    <s v="直播"/>
    <d v="1899-12-30T19:30:00"/>
    <d v="1899-12-30T22:30:00"/>
    <n v="3"/>
    <x v="1"/>
  </r>
  <r>
    <s v="助学直播第231场"/>
    <s v="乐嘉汇"/>
    <d v="2025-09-18T00:00:00"/>
    <x v="77"/>
    <s v="shixiying"/>
    <s v="女"/>
    <s v="直播"/>
    <d v="1899-12-30T19:30:00"/>
    <d v="1899-12-30T22:30:00"/>
    <n v="3"/>
    <x v="1"/>
  </r>
  <r>
    <s v="助学直播第231场"/>
    <s v="乐嘉汇"/>
    <d v="2025-09-18T00:00:00"/>
    <x v="78"/>
    <s v="yanghongying"/>
    <s v="女"/>
    <s v="直播"/>
    <d v="1899-12-30T19:30:00"/>
    <d v="1899-12-30T22:30:00"/>
    <n v="3"/>
    <x v="1"/>
  </r>
  <r>
    <s v="助学直播第232场"/>
    <s v="乐嘉汇"/>
    <d v="2025-09-19T00:00:00"/>
    <x v="79"/>
    <m/>
    <s v="女"/>
    <s v="直播"/>
    <d v="1899-12-30T19:30:00"/>
    <d v="1899-12-30T22:30:00"/>
    <n v="3"/>
    <x v="1"/>
  </r>
  <r>
    <s v="助学直播第232场"/>
    <s v="乐嘉汇"/>
    <d v="2025-09-19T00:00:00"/>
    <x v="11"/>
    <s v="greatque"/>
    <s v="男"/>
    <s v="直播"/>
    <d v="1899-12-30T19:30:00"/>
    <d v="1899-12-30T22:30:00"/>
    <n v="3"/>
    <x v="1"/>
  </r>
  <r>
    <s v="助学直播第232场"/>
    <s v="乐嘉汇"/>
    <d v="2025-09-19T00:00:00"/>
    <x v="80"/>
    <s v="陈陈"/>
    <s v="女"/>
    <s v="直播"/>
    <d v="1899-12-30T19:30:00"/>
    <d v="1899-12-30T22:30:00"/>
    <n v="3"/>
    <x v="1"/>
  </r>
  <r>
    <s v="会宁走访"/>
    <s v="会宁"/>
    <d v="2025-09-12T00:00:00"/>
    <x v="0"/>
    <s v="tyjian66"/>
    <s v="男"/>
    <s v="走访"/>
    <d v="1899-12-30T08:00:00"/>
    <d v="1899-12-30T18:00:00"/>
    <n v="10"/>
    <x v="1"/>
  </r>
  <r>
    <s v="会宁走访"/>
    <s v="会宁"/>
    <d v="2025-09-12T00:00:00"/>
    <x v="81"/>
    <s v="张榴"/>
    <s v="女"/>
    <s v="走访"/>
    <d v="1899-12-30T08:00:00"/>
    <d v="1899-12-30T18:00:00"/>
    <n v="10"/>
    <x v="1"/>
  </r>
  <r>
    <s v="会宁走访"/>
    <s v="会宁"/>
    <d v="2025-09-12T00:00:00"/>
    <x v="82"/>
    <s v="丁婕"/>
    <s v="女"/>
    <s v="走访"/>
    <d v="1899-12-30T08:00:00"/>
    <d v="1899-12-30T18:00:00"/>
    <n v="10"/>
    <x v="1"/>
  </r>
  <r>
    <s v="会宁走访"/>
    <s v="会宁"/>
    <d v="2025-09-12T00:00:00"/>
    <x v="83"/>
    <s v="玮琪2020"/>
    <s v="女"/>
    <s v="走访"/>
    <d v="1899-12-30T08:00:00"/>
    <d v="1899-12-30T18:00:00"/>
    <n v="10"/>
    <x v="1"/>
  </r>
  <r>
    <s v="会宁走访"/>
    <s v="会宁"/>
    <d v="2025-09-12T00:00:00"/>
    <x v="84"/>
    <m/>
    <m/>
    <s v="走访"/>
    <d v="1899-12-30T08:00:00"/>
    <d v="1899-12-30T18:00:00"/>
    <n v="10"/>
    <x v="1"/>
  </r>
  <r>
    <s v="会宁走访"/>
    <s v="会宁"/>
    <d v="2025-09-12T00:00:00"/>
    <x v="85"/>
    <m/>
    <m/>
    <s v="走访"/>
    <d v="1899-12-30T08:00:00"/>
    <d v="1899-12-30T18:00:00"/>
    <n v="10"/>
    <x v="1"/>
  </r>
  <r>
    <s v="乐都、民和走访"/>
    <s v="乐都、民和"/>
    <d v="2025-09-13T00:00:00"/>
    <x v="0"/>
    <s v="tyjian66"/>
    <s v="男"/>
    <s v="走访"/>
    <d v="1899-12-30T08:00:00"/>
    <d v="1899-12-30T18:00:00"/>
    <n v="10.000000000000009"/>
    <x v="1"/>
  </r>
  <r>
    <s v="乐都、民和走访"/>
    <s v="乐都、民和"/>
    <d v="2025-09-13T00:00:00"/>
    <x v="81"/>
    <s v="张榴"/>
    <s v="女"/>
    <s v="走访"/>
    <d v="1899-12-30T08:00:00"/>
    <d v="1899-12-30T18:00:00"/>
    <n v="10.000000000000009"/>
    <x v="1"/>
  </r>
  <r>
    <s v="乐都、民和走访"/>
    <s v="乐都、民和"/>
    <d v="2025-09-13T00:00:00"/>
    <x v="83"/>
    <s v="玮琪2020"/>
    <s v="女"/>
    <s v="走访"/>
    <d v="1899-12-30T08:00:00"/>
    <d v="1899-12-30T18:00:00"/>
    <n v="10.000000000000009"/>
    <x v="1"/>
  </r>
  <r>
    <s v="乐都、民和走访"/>
    <s v="乐都、民和"/>
    <d v="2025-09-13T00:00:00"/>
    <x v="84"/>
    <m/>
    <m/>
    <s v="走访"/>
    <d v="1899-12-30T08:00:00"/>
    <d v="1899-12-30T18:00:00"/>
    <n v="10.000000000000009"/>
    <x v="1"/>
  </r>
  <r>
    <s v="乐都、民和走访"/>
    <s v="乐都、民和"/>
    <d v="2025-09-13T00:00:00"/>
    <x v="86"/>
    <m/>
    <m/>
    <s v="走访"/>
    <d v="1899-12-30T08:00:00"/>
    <d v="1899-12-30T18:00:00"/>
    <n v="10.000000000000009"/>
    <x v="1"/>
  </r>
  <r>
    <s v="乐都、民和走访"/>
    <s v="乐都、民和"/>
    <d v="2025-09-13T00:00:00"/>
    <x v="85"/>
    <m/>
    <m/>
    <s v="走访"/>
    <d v="1899-12-30T08:00:00"/>
    <d v="1899-12-30T18:00:00"/>
    <n v="10.000000000000009"/>
    <x v="1"/>
  </r>
  <r>
    <s v="乐都、民和走访"/>
    <s v="乐都、民和"/>
    <d v="2025-09-13T00:00:00"/>
    <x v="87"/>
    <m/>
    <m/>
    <s v="走访"/>
    <d v="1899-12-30T08:00:00"/>
    <d v="1899-12-30T18:00:00"/>
    <n v="10.000000000000009"/>
    <x v="1"/>
  </r>
  <r>
    <s v="乐都、民和走访"/>
    <s v="乐都、民和"/>
    <d v="2025-09-13T00:00:00"/>
    <x v="88"/>
    <m/>
    <m/>
    <s v="走访"/>
    <d v="1899-12-30T08:00:00"/>
    <d v="1899-12-30T18:00:00"/>
    <n v="10.000000000000009"/>
    <x v="1"/>
  </r>
  <r>
    <s v="石渠走访"/>
    <s v="石渠"/>
    <d v="2025-09-14T00:00:00"/>
    <x v="0"/>
    <s v="tyjian66"/>
    <s v="男"/>
    <s v="走访"/>
    <d v="1899-12-30T08:00:00"/>
    <d v="1899-12-30T18:00:00"/>
    <n v="10.000000000000009"/>
    <x v="1"/>
  </r>
  <r>
    <s v="石渠走访"/>
    <s v="石渠"/>
    <d v="2025-09-14T00:00:00"/>
    <x v="89"/>
    <s v="火材"/>
    <s v="男"/>
    <s v="走访"/>
    <d v="1899-12-30T08:00:00"/>
    <d v="1899-12-30T18:00:00"/>
    <n v="10.000000000000009"/>
    <x v="1"/>
  </r>
  <r>
    <s v="石渠走访"/>
    <s v="石渠"/>
    <d v="2025-09-14T00:00:00"/>
    <x v="90"/>
    <s v="怀玉"/>
    <s v="男"/>
    <s v="走访"/>
    <d v="1899-12-30T08:00:00"/>
    <d v="1899-12-30T18:00:00"/>
    <n v="10.000000000000009"/>
    <x v="1"/>
  </r>
  <r>
    <s v="石渠走访"/>
    <s v="石渠"/>
    <d v="2025-09-14T00:00:00"/>
    <x v="81"/>
    <s v="张榴"/>
    <s v="女"/>
    <s v="走访"/>
    <d v="1899-12-30T08:00:00"/>
    <d v="1899-12-30T18:00:00"/>
    <n v="10.000000000000009"/>
    <x v="1"/>
  </r>
  <r>
    <s v="石渠走访"/>
    <s v="石渠"/>
    <d v="2025-09-14T00:00:00"/>
    <x v="71"/>
    <s v="陈尘"/>
    <s v="女"/>
    <s v="走访"/>
    <d v="1899-12-30T08:00:00"/>
    <d v="1899-12-30T18:00:00"/>
    <n v="10.000000000000009"/>
    <x v="1"/>
  </r>
  <r>
    <s v="石渠走访"/>
    <s v="石渠"/>
    <d v="2025-09-14T00:00:00"/>
    <x v="91"/>
    <s v="蔡纪均"/>
    <s v="男"/>
    <s v="走访"/>
    <d v="1899-12-30T08:00:00"/>
    <d v="1899-12-30T18:00:00"/>
    <n v="10.000000000000009"/>
    <x v="1"/>
  </r>
  <r>
    <s v="石渠走访"/>
    <s v="石渠"/>
    <d v="2025-09-14T00:00:00"/>
    <x v="18"/>
    <s v="Angelf"/>
    <s v="女"/>
    <s v="走访"/>
    <d v="1899-12-30T08:00:00"/>
    <d v="1899-12-30T18:00:00"/>
    <n v="10.000000000000009"/>
    <x v="1"/>
  </r>
  <r>
    <s v="石渠走访"/>
    <s v="石渠"/>
    <d v="2025-09-14T00:00:00"/>
    <x v="92"/>
    <s v="zhazha"/>
    <s v="女"/>
    <s v="走访"/>
    <d v="1899-12-30T08:00:00"/>
    <d v="1899-12-30T18:00:00"/>
    <n v="10.000000000000009"/>
    <x v="1"/>
  </r>
  <r>
    <s v="石渠走访"/>
    <s v="石渠"/>
    <d v="2025-09-14T00:00:00"/>
    <x v="93"/>
    <n v="65246675"/>
    <s v="男"/>
    <s v="走访"/>
    <d v="1899-12-30T08:00:00"/>
    <d v="1899-12-30T18:00:00"/>
    <n v="10.000000000000009"/>
    <x v="1"/>
  </r>
  <r>
    <s v="石渠走访"/>
    <s v="石渠"/>
    <d v="2025-09-14T00:00:00"/>
    <x v="94"/>
    <m/>
    <m/>
    <s v="走访"/>
    <d v="1899-12-30T08:00:00"/>
    <d v="1899-12-30T18:00:00"/>
    <n v="10.000000000000009"/>
    <x v="1"/>
  </r>
  <r>
    <s v="石渠走访"/>
    <s v="石渠"/>
    <d v="2025-09-14T00:00:00"/>
    <x v="95"/>
    <m/>
    <m/>
    <s v="走访"/>
    <d v="1899-12-30T08:00:00"/>
    <d v="1899-12-30T18:00:00"/>
    <n v="10.000000000000009"/>
    <x v="1"/>
  </r>
  <r>
    <s v="石渠走访"/>
    <s v="石渠"/>
    <d v="2025-09-14T00:00:00"/>
    <x v="96"/>
    <m/>
    <m/>
    <s v="走访"/>
    <d v="1899-12-30T08:00:00"/>
    <d v="1899-12-30T18:00:00"/>
    <n v="10.000000000000009"/>
    <x v="1"/>
  </r>
  <r>
    <s v="石渠走访"/>
    <s v="石渠"/>
    <d v="2025-09-14T00:00:00"/>
    <x v="97"/>
    <m/>
    <m/>
    <s v="走访"/>
    <d v="1899-12-30T08:00:00"/>
    <d v="1899-12-30T18:00:00"/>
    <n v="10.000000000000009"/>
    <x v="1"/>
  </r>
  <r>
    <s v="石渠走访"/>
    <s v="石渠"/>
    <d v="2025-09-15T00:00:00"/>
    <x v="0"/>
    <s v="tyjian66"/>
    <s v="男"/>
    <s v="走访"/>
    <d v="1899-12-30T08:00:00"/>
    <d v="1899-12-30T18:00:00"/>
    <n v="10.000000000000009"/>
    <x v="1"/>
  </r>
  <r>
    <s v="石渠走访"/>
    <s v="石渠"/>
    <d v="2025-09-15T00:00:00"/>
    <x v="89"/>
    <s v="火材"/>
    <s v="男"/>
    <s v="走访"/>
    <d v="1899-12-30T08:00:00"/>
    <d v="1899-12-30T18:00:00"/>
    <n v="10.000000000000009"/>
    <x v="1"/>
  </r>
  <r>
    <s v="石渠走访"/>
    <s v="石渠"/>
    <d v="2025-09-15T00:00:00"/>
    <x v="90"/>
    <s v="怀玉"/>
    <s v="男"/>
    <s v="走访"/>
    <d v="1899-12-30T08:00:00"/>
    <d v="1899-12-30T18:00:00"/>
    <n v="10.000000000000009"/>
    <x v="1"/>
  </r>
  <r>
    <s v="石渠走访"/>
    <s v="石渠"/>
    <d v="2025-09-15T00:00:00"/>
    <x v="81"/>
    <s v="张榴"/>
    <s v="女"/>
    <s v="走访"/>
    <d v="1899-12-30T08:00:00"/>
    <d v="1899-12-30T18:00:00"/>
    <n v="10.000000000000009"/>
    <x v="1"/>
  </r>
  <r>
    <s v="石渠走访"/>
    <s v="石渠"/>
    <d v="2025-09-15T00:00:00"/>
    <x v="91"/>
    <s v="蔡纪均"/>
    <s v="男"/>
    <s v="走访"/>
    <d v="1899-12-30T08:00:00"/>
    <d v="1899-12-30T18:00:00"/>
    <n v="10.000000000000009"/>
    <x v="1"/>
  </r>
  <r>
    <s v="石渠走访"/>
    <s v="石渠"/>
    <d v="2025-09-15T00:00:00"/>
    <x v="18"/>
    <s v="Angelf"/>
    <s v="女"/>
    <s v="走访"/>
    <d v="1899-12-30T08:00:00"/>
    <d v="1899-12-30T18:00:00"/>
    <n v="10.000000000000009"/>
    <x v="1"/>
  </r>
  <r>
    <s v="石渠走访"/>
    <s v="石渠"/>
    <d v="2025-09-15T00:00:00"/>
    <x v="92"/>
    <s v="zhazha"/>
    <s v="女"/>
    <s v="走访"/>
    <d v="1899-12-30T08:00:00"/>
    <d v="1899-12-30T18:00:00"/>
    <n v="10.000000000000009"/>
    <x v="1"/>
  </r>
  <r>
    <s v="石渠走访"/>
    <s v="石渠"/>
    <d v="2025-09-15T00:00:00"/>
    <x v="93"/>
    <n v="65246675"/>
    <s v="男"/>
    <s v="走访"/>
    <d v="1899-12-30T08:00:00"/>
    <d v="1899-12-30T18:00:00"/>
    <n v="10.000000000000009"/>
    <x v="1"/>
  </r>
  <r>
    <s v="石渠走访"/>
    <s v="石渠"/>
    <d v="2025-09-15T00:00:00"/>
    <x v="94"/>
    <m/>
    <m/>
    <s v="走访"/>
    <d v="1899-12-30T08:00:00"/>
    <d v="1899-12-30T18:00:00"/>
    <n v="10.000000000000009"/>
    <x v="1"/>
  </r>
  <r>
    <s v="石渠走访"/>
    <s v="石渠"/>
    <d v="2025-09-15T00:00:00"/>
    <x v="95"/>
    <m/>
    <m/>
    <s v="走访"/>
    <d v="1899-12-30T08:00:00"/>
    <d v="1899-12-30T18:00:00"/>
    <n v="10.000000000000009"/>
    <x v="1"/>
  </r>
  <r>
    <s v="石渠走访"/>
    <s v="石渠"/>
    <d v="2025-09-15T00:00:00"/>
    <x v="96"/>
    <m/>
    <m/>
    <s v="走访"/>
    <d v="1899-12-30T08:00:00"/>
    <d v="1899-12-30T18:00:00"/>
    <n v="10.000000000000009"/>
    <x v="1"/>
  </r>
  <r>
    <s v="石渠走访"/>
    <s v="石渠"/>
    <d v="2025-09-15T00:00:00"/>
    <x v="97"/>
    <m/>
    <m/>
    <s v="走访"/>
    <d v="1899-12-30T08:00:00"/>
    <d v="1899-12-30T18:00:00"/>
    <n v="10.000000000000009"/>
    <x v="1"/>
  </r>
  <r>
    <s v="石渠走访"/>
    <s v="石渠"/>
    <d v="2025-09-15T00:00:00"/>
    <x v="98"/>
    <m/>
    <m/>
    <s v="走访"/>
    <d v="1899-12-30T08:00:00"/>
    <d v="1899-12-30T18:00:00"/>
    <n v="10.000000000000009"/>
    <x v="1"/>
  </r>
  <r>
    <s v="石渠走访"/>
    <s v="石渠"/>
    <d v="2025-09-16T00:00:00"/>
    <x v="0"/>
    <s v="tyjian66"/>
    <s v="男"/>
    <s v="走访"/>
    <d v="1899-12-30T08:00:00"/>
    <d v="1899-12-30T18:00:00"/>
    <n v="10.000000000000009"/>
    <x v="1"/>
  </r>
  <r>
    <s v="石渠走访"/>
    <s v="石渠"/>
    <d v="2025-09-16T00:00:00"/>
    <x v="89"/>
    <s v="火材"/>
    <s v="男"/>
    <s v="走访"/>
    <d v="1899-12-30T08:00:00"/>
    <d v="1899-12-30T18:00:00"/>
    <n v="10.000000000000009"/>
    <x v="1"/>
  </r>
  <r>
    <s v="石渠走访"/>
    <s v="石渠"/>
    <d v="2025-09-16T00:00:00"/>
    <x v="90"/>
    <s v="怀玉"/>
    <s v="男"/>
    <s v="走访"/>
    <d v="1899-12-30T08:00:00"/>
    <d v="1899-12-30T18:00:00"/>
    <n v="10.000000000000009"/>
    <x v="1"/>
  </r>
  <r>
    <s v="石渠走访"/>
    <s v="石渠"/>
    <d v="2025-09-16T00:00:00"/>
    <x v="81"/>
    <s v="张榴"/>
    <s v="女"/>
    <s v="走访"/>
    <d v="1899-12-30T08:00:00"/>
    <d v="1899-12-30T18:00:00"/>
    <n v="10.000000000000009"/>
    <x v="1"/>
  </r>
  <r>
    <s v="石渠走访"/>
    <s v="石渠"/>
    <d v="2025-09-16T00:00:00"/>
    <x v="91"/>
    <s v="蔡纪均"/>
    <s v="男"/>
    <s v="走访"/>
    <d v="1899-12-30T08:00:00"/>
    <d v="1899-12-30T18:00:00"/>
    <n v="10.000000000000009"/>
    <x v="1"/>
  </r>
  <r>
    <s v="石渠走访"/>
    <s v="石渠"/>
    <d v="2025-09-16T00:00:00"/>
    <x v="18"/>
    <s v="Angelf"/>
    <s v="女"/>
    <s v="走访"/>
    <d v="1899-12-30T08:00:00"/>
    <d v="1899-12-30T18:00:00"/>
    <n v="10.000000000000009"/>
    <x v="1"/>
  </r>
  <r>
    <s v="石渠走访"/>
    <s v="石渠"/>
    <d v="2025-09-16T00:00:00"/>
    <x v="92"/>
    <s v="zhazha"/>
    <s v="女"/>
    <s v="走访"/>
    <d v="1899-12-30T08:00:00"/>
    <d v="1899-12-30T18:00:00"/>
    <n v="10.000000000000009"/>
    <x v="1"/>
  </r>
  <r>
    <s v="石渠走访"/>
    <s v="石渠"/>
    <d v="2025-09-16T00:00:00"/>
    <x v="93"/>
    <n v="65246675"/>
    <s v="男"/>
    <s v="走访"/>
    <d v="1899-12-30T08:00:00"/>
    <d v="1899-12-30T18:00:00"/>
    <n v="10.000000000000009"/>
    <x v="1"/>
  </r>
  <r>
    <s v="石渠走访"/>
    <s v="石渠"/>
    <d v="2025-09-16T00:00:00"/>
    <x v="94"/>
    <m/>
    <m/>
    <s v="走访"/>
    <d v="1899-12-30T08:00:00"/>
    <d v="1899-12-30T18:00:00"/>
    <n v="10.000000000000009"/>
    <x v="1"/>
  </r>
  <r>
    <s v="石渠走访"/>
    <s v="石渠"/>
    <d v="2025-09-16T00:00:00"/>
    <x v="95"/>
    <m/>
    <m/>
    <s v="走访"/>
    <d v="1899-12-30T08:00:00"/>
    <d v="1899-12-30T18:00:00"/>
    <n v="10.000000000000009"/>
    <x v="1"/>
  </r>
  <r>
    <s v="石渠走访"/>
    <s v="石渠"/>
    <d v="2025-09-16T00:00:00"/>
    <x v="96"/>
    <m/>
    <m/>
    <s v="走访"/>
    <d v="1899-12-30T08:00:00"/>
    <d v="1899-12-30T18:00:00"/>
    <n v="10.000000000000009"/>
    <x v="1"/>
  </r>
  <r>
    <s v="石渠走访"/>
    <s v="石渠"/>
    <d v="2025-09-16T00:00:00"/>
    <x v="97"/>
    <m/>
    <m/>
    <s v="走访"/>
    <d v="1899-12-30T08:00:00"/>
    <d v="1899-12-30T18:00:00"/>
    <n v="10.000000000000009"/>
    <x v="1"/>
  </r>
  <r>
    <s v="石渠走访"/>
    <s v="石渠"/>
    <d v="2025-09-16T00:00:00"/>
    <x v="98"/>
    <m/>
    <m/>
    <s v="走访"/>
    <d v="1899-12-30T08:00:00"/>
    <d v="1899-12-30T18:00:00"/>
    <n v="10.000000000000009"/>
    <x v="1"/>
  </r>
  <r>
    <s v="石渠走访"/>
    <s v="石渠"/>
    <d v="2025-09-17T00:00:00"/>
    <x v="0"/>
    <s v="tyjian66"/>
    <s v="男"/>
    <s v="走访"/>
    <d v="1899-12-30T08:00:00"/>
    <d v="1899-12-30T18:00:00"/>
    <n v="10.000000000000009"/>
    <x v="1"/>
  </r>
  <r>
    <s v="石渠走访"/>
    <s v="石渠"/>
    <d v="2025-09-17T00:00:00"/>
    <x v="89"/>
    <s v="火材"/>
    <s v="男"/>
    <s v="走访"/>
    <d v="1899-12-30T08:00:00"/>
    <d v="1899-12-30T18:00:00"/>
    <n v="10.000000000000009"/>
    <x v="1"/>
  </r>
  <r>
    <s v="石渠走访"/>
    <s v="石渠"/>
    <d v="2025-09-17T00:00:00"/>
    <x v="90"/>
    <s v="怀玉"/>
    <s v="男"/>
    <s v="走访"/>
    <d v="1899-12-30T08:00:00"/>
    <d v="1899-12-30T18:00:00"/>
    <n v="10.000000000000009"/>
    <x v="1"/>
  </r>
  <r>
    <s v="石渠走访"/>
    <s v="石渠"/>
    <d v="2025-09-17T00:00:00"/>
    <x v="81"/>
    <s v="张榴"/>
    <s v="女"/>
    <s v="走访"/>
    <d v="1899-12-30T08:00:00"/>
    <d v="1899-12-30T18:00:00"/>
    <n v="10.000000000000009"/>
    <x v="1"/>
  </r>
  <r>
    <s v="石渠走访"/>
    <s v="石渠"/>
    <d v="2025-09-17T00:00:00"/>
    <x v="91"/>
    <s v="蔡纪均"/>
    <s v="男"/>
    <s v="走访"/>
    <d v="1899-12-30T08:00:00"/>
    <d v="1899-12-30T18:00:00"/>
    <n v="10.000000000000009"/>
    <x v="1"/>
  </r>
  <r>
    <s v="石渠走访"/>
    <s v="石渠"/>
    <d v="2025-09-17T00:00:00"/>
    <x v="18"/>
    <s v="Angelf"/>
    <s v="女"/>
    <s v="走访"/>
    <d v="1899-12-30T08:00:00"/>
    <d v="1899-12-30T18:00:00"/>
    <n v="10.000000000000009"/>
    <x v="1"/>
  </r>
  <r>
    <s v="石渠走访"/>
    <s v="石渠"/>
    <d v="2025-09-17T00:00:00"/>
    <x v="92"/>
    <s v="zhazha"/>
    <s v="女"/>
    <s v="走访"/>
    <d v="1899-12-30T08:00:00"/>
    <d v="1899-12-30T18:00:00"/>
    <n v="10.000000000000009"/>
    <x v="1"/>
  </r>
  <r>
    <s v="石渠走访"/>
    <s v="石渠"/>
    <d v="2025-09-17T00:00:00"/>
    <x v="93"/>
    <n v="65246675"/>
    <s v="男"/>
    <s v="走访"/>
    <d v="1899-12-30T08:00:00"/>
    <d v="1899-12-30T18:00:00"/>
    <n v="10.000000000000009"/>
    <x v="1"/>
  </r>
  <r>
    <s v="石渠走访"/>
    <s v="石渠"/>
    <d v="2025-09-17T00:00:00"/>
    <x v="94"/>
    <m/>
    <m/>
    <s v="走访"/>
    <d v="1899-12-30T08:00:00"/>
    <d v="1899-12-30T18:00:00"/>
    <n v="10.000000000000009"/>
    <x v="1"/>
  </r>
  <r>
    <s v="石渠走访"/>
    <s v="石渠"/>
    <d v="2025-09-17T00:00:00"/>
    <x v="95"/>
    <m/>
    <m/>
    <s v="走访"/>
    <d v="1899-12-30T08:00:00"/>
    <d v="1899-12-30T18:00:00"/>
    <n v="10.000000000000009"/>
    <x v="1"/>
  </r>
  <r>
    <s v="石渠走访"/>
    <s v="石渠"/>
    <d v="2025-09-17T00:00:00"/>
    <x v="96"/>
    <m/>
    <m/>
    <s v="走访"/>
    <d v="1899-12-30T08:00:00"/>
    <d v="1899-12-30T18:00:00"/>
    <n v="10.000000000000009"/>
    <x v="1"/>
  </r>
  <r>
    <s v="石渠走访"/>
    <s v="石渠"/>
    <d v="2025-09-17T00:00:00"/>
    <x v="97"/>
    <m/>
    <m/>
    <s v="走访"/>
    <d v="1899-12-30T08:00:00"/>
    <d v="1899-12-30T18:00:00"/>
    <n v="10.000000000000009"/>
    <x v="1"/>
  </r>
  <r>
    <s v="石渠走访"/>
    <s v="石渠"/>
    <d v="2025-09-17T00:00:00"/>
    <x v="98"/>
    <m/>
    <m/>
    <s v="走访"/>
    <d v="1899-12-30T08:00:00"/>
    <d v="1899-12-30T18:00:00"/>
    <n v="10.000000000000009"/>
    <x v="1"/>
  </r>
  <r>
    <s v="志愿者舞蹈排练"/>
    <s v="乐嘉汇"/>
    <d v="2025-09-26T00:00:00"/>
    <x v="7"/>
    <s v="江江好"/>
    <s v="女"/>
    <s v="排练"/>
    <d v="1899-12-30T17:30:00"/>
    <d v="1899-12-30T20:30:00"/>
    <n v="3"/>
    <x v="1"/>
  </r>
  <r>
    <s v="志愿者舞蹈排练"/>
    <s v="乐嘉汇"/>
    <d v="2025-09-26T00:00:00"/>
    <x v="1"/>
    <s v="zhangxiaoli"/>
    <s v="女"/>
    <s v="排练"/>
    <d v="1899-12-30T17:30:00"/>
    <d v="1899-12-30T20:30:00"/>
    <n v="3"/>
    <x v="1"/>
  </r>
  <r>
    <s v="志愿者舞蹈排练"/>
    <s v="乐嘉汇"/>
    <d v="2025-09-26T00:00:00"/>
    <x v="12"/>
    <s v="yingzi"/>
    <s v="女"/>
    <s v="排练"/>
    <d v="1899-12-30T17:30:00"/>
    <d v="1899-12-30T20:30:00"/>
    <n v="3"/>
    <x v="1"/>
  </r>
  <r>
    <s v="志愿者舞蹈排练"/>
    <s v="乐嘉汇"/>
    <d v="2025-09-26T00:00:00"/>
    <x v="14"/>
    <s v="Xuhui"/>
    <s v="女"/>
    <s v="排练"/>
    <d v="1899-12-30T17:30:00"/>
    <d v="1899-12-30T20:30:00"/>
    <n v="3"/>
    <x v="1"/>
  </r>
  <r>
    <s v="志愿者舞蹈排练"/>
    <s v="乐嘉汇"/>
    <d v="2025-09-26T00:00:00"/>
    <x v="9"/>
    <s v="gshhsg1210"/>
    <s v="女"/>
    <s v="排练"/>
    <d v="1899-12-30T17:30:00"/>
    <d v="1899-12-30T20:30:00"/>
    <n v="3"/>
    <x v="1"/>
  </r>
  <r>
    <s v="志愿者舞蹈排练"/>
    <s v="乐嘉汇"/>
    <d v="2025-09-26T00:00:00"/>
    <x v="36"/>
    <s v="Gejing198155"/>
    <s v="女"/>
    <s v="排练"/>
    <d v="1899-12-30T17:30:00"/>
    <d v="1899-12-30T20:30:00"/>
    <n v="3"/>
    <x v="1"/>
  </r>
  <r>
    <s v="助学直播第233场"/>
    <s v="乐嘉汇"/>
    <d v="2025-09-26T00:00:00"/>
    <x v="7"/>
    <s v="江江好"/>
    <s v="女"/>
    <s v="直播"/>
    <d v="1899-12-30T19:30:00"/>
    <d v="1899-12-30T22:30:00"/>
    <n v="3"/>
    <x v="1"/>
  </r>
  <r>
    <s v="助学直播第233场"/>
    <s v="乐嘉汇"/>
    <d v="2025-09-25T00:00:00"/>
    <x v="99"/>
    <m/>
    <s v="女"/>
    <s v="直播"/>
    <d v="1899-12-30T19:30:00"/>
    <d v="1899-12-30T22:30:00"/>
    <n v="3"/>
    <x v="1"/>
  </r>
  <r>
    <s v="助学直播第234场"/>
    <s v="乐嘉汇"/>
    <d v="2025-09-25T00:00:00"/>
    <x v="100"/>
    <m/>
    <m/>
    <s v="直播"/>
    <d v="1899-12-30T19:30:00"/>
    <d v="1899-12-30T22:30:00"/>
    <n v="3"/>
    <x v="1"/>
  </r>
  <r>
    <s v="助学直播第234场"/>
    <s v="乐嘉汇"/>
    <d v="2025-09-26T00:00:00"/>
    <x v="101"/>
    <s v="陈郁"/>
    <s v="女"/>
    <s v="直播"/>
    <d v="1899-12-30T19:30:00"/>
    <d v="1899-12-30T22:30:00"/>
    <n v="3"/>
    <x v="1"/>
  </r>
  <r>
    <s v="首届月捐人大会"/>
    <s v="农行"/>
    <d v="2025-09-27T00:00:00"/>
    <x v="17"/>
    <s v="金子"/>
    <s v="女"/>
    <s v="大会"/>
    <d v="1899-12-30T09:00:00"/>
    <d v="1899-12-30T18:30:00"/>
    <n v="9.5"/>
    <x v="1"/>
  </r>
  <r>
    <s v="首届月捐人大会"/>
    <s v="农行"/>
    <d v="2025-09-27T00:00:00"/>
    <x v="11"/>
    <s v="greatque"/>
    <s v="男"/>
    <s v="大会"/>
    <d v="1899-12-30T09:00:00"/>
    <d v="1899-12-30T18:30:00"/>
    <n v="9.5"/>
    <x v="1"/>
  </r>
  <r>
    <s v="首届月捐人大会"/>
    <s v="农行"/>
    <d v="2025-09-27T00:00:00"/>
    <x v="10"/>
    <s v="cuiyun139211"/>
    <s v="女"/>
    <s v="大会"/>
    <d v="1899-12-30T09:00:00"/>
    <d v="1899-12-30T18:30:00"/>
    <n v="9.4999999999999929"/>
    <x v="1"/>
  </r>
  <r>
    <s v="首届月捐人大会"/>
    <s v="农行"/>
    <d v="2025-09-27T00:00:00"/>
    <x v="9"/>
    <s v="gshhsg1210"/>
    <s v="女"/>
    <s v="大会"/>
    <d v="1899-12-30T09:00:00"/>
    <d v="1899-12-30T18:30:00"/>
    <n v="9.4999999999999929"/>
    <x v="1"/>
  </r>
  <r>
    <s v="首届月捐人大会"/>
    <s v="农行"/>
    <d v="2025-09-27T00:00:00"/>
    <x v="18"/>
    <s v="Angelf"/>
    <s v="女"/>
    <s v="大会"/>
    <d v="1899-12-30T09:00:00"/>
    <d v="1899-12-30T18:30:00"/>
    <n v="9.4999999999999929"/>
    <x v="1"/>
  </r>
  <r>
    <s v="首届月捐人大会"/>
    <s v="农行"/>
    <d v="2025-09-27T00:00:00"/>
    <x v="12"/>
    <s v="yingzi"/>
    <s v="女"/>
    <s v="大会"/>
    <d v="1899-12-30T09:00:00"/>
    <d v="1899-12-30T18:30:00"/>
    <n v="9.4999999999999929"/>
    <x v="1"/>
  </r>
  <r>
    <s v="首届月捐人大会"/>
    <s v="农行"/>
    <d v="2025-09-27T00:00:00"/>
    <x v="14"/>
    <s v="Xuhui"/>
    <s v="女"/>
    <s v="大会"/>
    <d v="1899-12-30T09:00:00"/>
    <d v="1899-12-30T18:30:00"/>
    <n v="9.4999999999999929"/>
    <x v="1"/>
  </r>
  <r>
    <s v="首届月捐人大会"/>
    <s v="农行"/>
    <d v="2025-09-27T00:00:00"/>
    <x v="102"/>
    <s v="一只特立独行的小刘"/>
    <s v="男"/>
    <s v="大会"/>
    <d v="1899-12-30T09:00:00"/>
    <d v="1899-12-30T18:30:00"/>
    <n v="9.4999999999999929"/>
    <x v="1"/>
  </r>
  <r>
    <s v="首届月捐人大会"/>
    <s v="农行"/>
    <d v="2025-09-27T00:00:00"/>
    <x v="36"/>
    <s v="Gejing198155"/>
    <s v="女"/>
    <s v="大会"/>
    <d v="1899-12-30T09:00:00"/>
    <d v="1899-12-30T18:30:00"/>
    <n v="9.4999999999999929"/>
    <x v="1"/>
  </r>
  <r>
    <s v="首届月捐人大会"/>
    <s v="农行"/>
    <d v="2025-09-27T00:00:00"/>
    <x v="103"/>
    <s v="杜三妞"/>
    <s v="女"/>
    <s v="大会"/>
    <d v="1899-12-30T09:00:00"/>
    <d v="1899-12-30T18:30:00"/>
    <n v="9.4999999999999929"/>
    <x v="1"/>
  </r>
  <r>
    <s v="首届月捐人大会"/>
    <s v="农行"/>
    <d v="2025-09-27T00:00:00"/>
    <x v="104"/>
    <s v="Shn821821"/>
    <s v="女"/>
    <s v="大会"/>
    <d v="1899-12-30T09:00:00"/>
    <d v="1899-12-30T18:30:00"/>
    <n v="9.4999999999999929"/>
    <x v="1"/>
  </r>
  <r>
    <s v="首届月捐人大会"/>
    <s v="农行"/>
    <d v="2025-09-27T00:00:00"/>
    <x v="105"/>
    <s v="闫昆名"/>
    <s v="男"/>
    <s v="大会"/>
    <d v="1899-12-30T09:00:00"/>
    <d v="1899-12-30T18:30:00"/>
    <n v="9.4999999999999929"/>
    <x v="1"/>
  </r>
  <r>
    <s v="首届月捐人大会"/>
    <s v="农行"/>
    <d v="2025-09-27T00:00:00"/>
    <x v="106"/>
    <s v="魏金星"/>
    <s v="男"/>
    <s v="大会"/>
    <d v="1899-12-30T09:00:00"/>
    <d v="1899-12-30T18:30:00"/>
    <n v="9.4999999999999929"/>
    <x v="1"/>
  </r>
  <r>
    <s v="首届月捐人大会"/>
    <s v="农行"/>
    <d v="2025-09-27T00:00:00"/>
    <x v="21"/>
    <s v="夏喜冬"/>
    <s v="女"/>
    <s v="大会"/>
    <d v="1899-12-30T09:00:00"/>
    <d v="1899-12-30T18:30:00"/>
    <n v="9.4999999999999929"/>
    <x v="1"/>
  </r>
  <r>
    <s v="首届月捐人大会"/>
    <s v="农行"/>
    <d v="2025-09-27T00:00:00"/>
    <x v="107"/>
    <m/>
    <s v="女"/>
    <s v="大会"/>
    <d v="1899-12-30T09:00:00"/>
    <d v="1899-12-30T18:30:00"/>
    <n v="9.4999999999999929"/>
    <x v="1"/>
  </r>
  <r>
    <s v="首届月捐人大会"/>
    <s v="农行"/>
    <d v="2025-09-27T00:00:00"/>
    <x v="108"/>
    <m/>
    <s v="女"/>
    <s v="大会"/>
    <d v="1899-12-30T09:00:00"/>
    <d v="1899-12-30T18:30:00"/>
    <n v="9.4999999999999929"/>
    <x v="1"/>
  </r>
  <r>
    <s v="首届月捐人大会"/>
    <s v="农行"/>
    <d v="2025-09-27T00:00:00"/>
    <x v="109"/>
    <m/>
    <s v="女"/>
    <s v="大会"/>
    <d v="1899-12-30T09:00:00"/>
    <d v="1899-12-30T18:30:00"/>
    <n v="9.4999999999999929"/>
    <x v="1"/>
  </r>
  <r>
    <s v="首届月捐人大会"/>
    <s v="农行"/>
    <d v="2025-09-27T00:00:00"/>
    <x v="27"/>
    <m/>
    <s v="女"/>
    <s v="大会"/>
    <d v="1899-12-30T09:00:00"/>
    <d v="1899-12-30T18:30:00"/>
    <n v="9.4999999999999929"/>
    <x v="1"/>
  </r>
  <r>
    <s v="首届月捐人大会"/>
    <s v="农行"/>
    <d v="2025-09-27T00:00:00"/>
    <x v="110"/>
    <m/>
    <s v="男"/>
    <s v="大会"/>
    <d v="1899-12-30T09:00:00"/>
    <d v="1899-12-30T18:30:00"/>
    <n v="9.4999999999999929"/>
    <x v="1"/>
  </r>
  <r>
    <s v="成长论坛"/>
    <m/>
    <d v="2025-09-01T00:00:00"/>
    <x v="0"/>
    <s v="tyjian66"/>
    <s v="男"/>
    <s v="直播"/>
    <d v="1899-12-30T19:30:00"/>
    <d v="1899-12-30T21:00:00"/>
    <n v="1.5"/>
    <x v="1"/>
  </r>
  <r>
    <s v="成长论坛"/>
    <m/>
    <d v="2025-09-08T00:00:00"/>
    <x v="0"/>
    <s v="tyjian66"/>
    <s v="男"/>
    <s v="直播"/>
    <d v="1899-12-30T19:30:00"/>
    <d v="1899-12-30T21:00:00"/>
    <n v="1.5"/>
    <x v="1"/>
  </r>
  <r>
    <s v="成长论坛"/>
    <m/>
    <d v="2025-09-22T00:00:00"/>
    <x v="0"/>
    <s v="tyjian66"/>
    <s v="男"/>
    <s v="直播"/>
    <d v="1899-12-30T19:30:00"/>
    <d v="1899-12-30T21:00:00"/>
    <n v="1.5"/>
    <x v="1"/>
  </r>
  <r>
    <s v="公众号文章"/>
    <m/>
    <d v="2025-09-30T00:00:00"/>
    <x v="18"/>
    <s v="Angelf"/>
    <s v="女"/>
    <s v="公众号文章"/>
    <m/>
    <m/>
    <n v="18"/>
    <x v="1"/>
  </r>
  <r>
    <s v="每月财务事项"/>
    <m/>
    <d v="2025-09-30T00:00:00"/>
    <x v="111"/>
    <s v="梦彩"/>
    <s v="女"/>
    <s v="财务"/>
    <m/>
    <m/>
    <n v="40"/>
    <x v="1"/>
  </r>
  <r>
    <s v="仓库物资管理"/>
    <m/>
    <d v="2025-09-30T00:00:00"/>
    <x v="10"/>
    <s v="cuiyun139211"/>
    <s v="女"/>
    <s v="仓库管理"/>
    <m/>
    <m/>
    <n v="10"/>
    <x v="1"/>
  </r>
  <r>
    <s v="成长之树10月工作会议"/>
    <s v="乐嘉汇"/>
    <d v="2025-10-09T00:00:00"/>
    <x v="0"/>
    <s v="tyjian66"/>
    <s v="男"/>
    <s v="月会"/>
    <d v="1899-12-30T17:30:00"/>
    <d v="1899-12-30T21:00:00"/>
    <n v="3.4999999999999929"/>
    <x v="2"/>
  </r>
  <r>
    <s v="成长之树10月工作会议"/>
    <s v="乐嘉汇"/>
    <d v="2025-10-09T00:00:00"/>
    <x v="1"/>
    <s v="zhangxiaoli"/>
    <s v="女"/>
    <s v="月会"/>
    <d v="1899-12-30T17:30:00"/>
    <d v="1899-12-30T21:00:00"/>
    <n v="3.5000000000000009"/>
    <x v="2"/>
  </r>
  <r>
    <s v="成长之树10月工作会议"/>
    <s v="乐嘉汇"/>
    <d v="2025-10-09T00:00:00"/>
    <x v="7"/>
    <s v="江江好"/>
    <s v="女"/>
    <s v="月会"/>
    <d v="1899-12-30T17:30:00"/>
    <d v="1899-12-30T21:00:00"/>
    <n v="3.5000000000000009"/>
    <x v="2"/>
  </r>
  <r>
    <s v="成长之树10月工作会议"/>
    <s v="乐嘉汇"/>
    <d v="2025-10-09T00:00:00"/>
    <x v="8"/>
    <s v="成长之树全周妈妈 "/>
    <s v="女"/>
    <s v="月会"/>
    <d v="1899-12-30T17:30:00"/>
    <d v="1899-12-30T21:00:00"/>
    <n v="3.4999999999999929"/>
    <x v="2"/>
  </r>
  <r>
    <s v="成长之树10月工作会议"/>
    <s v="乐嘉汇"/>
    <d v="2025-10-09T00:00:00"/>
    <x v="9"/>
    <s v="gshhsg1210"/>
    <s v="女"/>
    <s v="月会"/>
    <d v="1899-12-30T17:30:00"/>
    <d v="1899-12-30T21:00:00"/>
    <n v="3.4999999999999929"/>
    <x v="2"/>
  </r>
  <r>
    <s v="成长之树10月工作会议"/>
    <s v="乐嘉汇"/>
    <d v="2025-10-09T00:00:00"/>
    <x v="10"/>
    <s v="cuiyun139211"/>
    <s v="女"/>
    <s v="月会"/>
    <d v="1899-12-30T17:30:00"/>
    <d v="1899-12-30T21:00:00"/>
    <n v="3.4999999999999929"/>
    <x v="2"/>
  </r>
  <r>
    <s v="成长之树10月工作会议"/>
    <s v="乐嘉汇"/>
    <d v="2025-10-09T00:00:00"/>
    <x v="11"/>
    <s v="greatque"/>
    <s v="男"/>
    <s v="月会"/>
    <d v="1899-12-30T17:30:00"/>
    <d v="1899-12-30T21:00:00"/>
    <n v="3.4999999999999929"/>
    <x v="2"/>
  </r>
  <r>
    <s v="成长之树10月工作会议"/>
    <s v="乐嘉汇"/>
    <d v="2025-10-09T00:00:00"/>
    <x v="12"/>
    <s v="yingzi"/>
    <s v="女"/>
    <s v="月会"/>
    <d v="1899-12-30T17:30:00"/>
    <d v="1899-12-30T21:00:00"/>
    <n v="3.4999999999999929"/>
    <x v="2"/>
  </r>
  <r>
    <s v="成长之树10月工作会议"/>
    <s v="乐嘉汇"/>
    <d v="2025-10-09T00:00:00"/>
    <x v="18"/>
    <s v="Angelf"/>
    <s v="女"/>
    <s v="月会"/>
    <d v="1899-12-30T17:30:00"/>
    <d v="1899-12-30T21:00:00"/>
    <n v="3.4999999999999929"/>
    <x v="2"/>
  </r>
  <r>
    <s v="成长之树10月工作会议"/>
    <s v="乐嘉汇"/>
    <d v="2025-10-09T00:00:00"/>
    <x v="71"/>
    <s v="陈尘"/>
    <s v="女"/>
    <s v="月会"/>
    <d v="1899-12-30T17:30:00"/>
    <d v="1899-12-30T21:00:00"/>
    <n v="3.4999999999999929"/>
    <x v="2"/>
  </r>
  <r>
    <s v="成长之树10月工作会议"/>
    <s v="乐嘉汇"/>
    <d v="2025-10-09T00:00:00"/>
    <x v="17"/>
    <s v="金子"/>
    <s v="女"/>
    <s v="月会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0"/>
    <s v="tyjian66"/>
    <s v="男"/>
    <s v="会议"/>
    <d v="1899-12-30T17:30:00"/>
    <d v="1899-12-30T21:00:00"/>
    <n v="3.5000000000000009"/>
    <x v="2"/>
  </r>
  <r>
    <s v="第五届监事会第二次会议暨独立观察员2025年第一次会议"/>
    <s v="乐嘉汇"/>
    <d v="2025-10-11T00:00:00"/>
    <x v="1"/>
    <s v="zhangxiaoli"/>
    <s v="女"/>
    <s v="会议"/>
    <d v="1899-12-30T17:30:00"/>
    <d v="1899-12-30T21:00:00"/>
    <n v="3.5000000000000009"/>
    <x v="2"/>
  </r>
  <r>
    <s v="第五届监事会第二次会议暨独立观察员2025年第一次会议"/>
    <s v="乐嘉汇"/>
    <d v="2025-10-11T00:00:00"/>
    <x v="7"/>
    <s v="江江好"/>
    <s v="女"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71"/>
    <s v="陈尘"/>
    <s v="女"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9"/>
    <s v="gshhsg1210"/>
    <s v="女"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10"/>
    <s v="cuiyun139211"/>
    <s v="女"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112"/>
    <s v="guminghua"/>
    <s v="男"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113"/>
    <s v="fpsky"/>
    <s v="男"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114"/>
    <s v="fanjing"/>
    <s v=" 女"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115"/>
    <s v="admin"/>
    <s v="男"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116"/>
    <s v="renguofei"/>
    <s v="男"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111"/>
    <s v="梦彩"/>
    <s v="女"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74"/>
    <s v="Luyunxia001"/>
    <s v="女"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117"/>
    <m/>
    <m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118"/>
    <m/>
    <m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119"/>
    <m/>
    <m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120"/>
    <m/>
    <m/>
    <s v="会议"/>
    <d v="1899-12-30T17:30:00"/>
    <d v="1899-12-30T21:00:00"/>
    <n v="3.4999999999999929"/>
    <x v="2"/>
  </r>
  <r>
    <s v="周口走访"/>
    <s v="周口"/>
    <d v="2025-10-23T00:00:00"/>
    <x v="0"/>
    <s v="tyjian66"/>
    <s v="男"/>
    <s v="走访"/>
    <d v="1899-12-30T07:00:00"/>
    <d v="1899-12-30T17:00:00"/>
    <n v="9.999999999999984"/>
    <x v="2"/>
  </r>
  <r>
    <s v="周口走访"/>
    <s v="周口"/>
    <d v="2025-10-23T00:00:00"/>
    <x v="9"/>
    <s v="gshhsg1210"/>
    <s v="女"/>
    <s v="走访"/>
    <d v="1899-12-30T07:00:00"/>
    <d v="1899-12-30T17:00:00"/>
    <n v="9.999999999999984"/>
    <x v="2"/>
  </r>
  <r>
    <s v="周口走访"/>
    <s v="周口"/>
    <d v="2025-10-23T00:00:00"/>
    <x v="11"/>
    <s v="greatque"/>
    <s v="男"/>
    <s v="走访"/>
    <d v="1899-12-30T07:00:00"/>
    <d v="1899-12-30T17:00:00"/>
    <n v="9.999999999999984"/>
    <x v="2"/>
  </r>
  <r>
    <s v="周口走访"/>
    <s v="周口"/>
    <d v="2025-10-23T00:00:00"/>
    <x v="12"/>
    <s v="yingzi"/>
    <s v="女"/>
    <s v="走访"/>
    <d v="1899-12-30T07:00:00"/>
    <d v="1899-12-30T17:00:00"/>
    <n v="10"/>
    <x v="2"/>
  </r>
  <r>
    <s v="周口走访"/>
    <s v="周口"/>
    <d v="2025-10-23T00:00:00"/>
    <x v="72"/>
    <s v="博觀"/>
    <s v="男"/>
    <s v="走访"/>
    <d v="1899-12-30T07:00:00"/>
    <d v="1899-12-30T17:00:00"/>
    <n v="10"/>
    <x v="2"/>
  </r>
  <r>
    <m/>
    <m/>
    <m/>
    <x v="121"/>
    <m/>
    <m/>
    <m/>
    <m/>
    <m/>
    <m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pplyNumberFormats="0" applyBorderFormats="0" applyFontFormats="0" applyPatternFormats="0" applyAlignmentFormats="0" applyWidthHeightFormats="1" dataCaption="值" updatedVersion="3" minRefreshableVersion="3" showCalcMbrs="0" useAutoFormatting="1" itemPrintTitles="1" createdVersion="3" indent="0" outline="1" outlineData="1" multipleFieldFilters="0">
  <location ref="A3:F127" firstHeaderRow="1" firstDataRow="2" firstDataCol="1"/>
  <pivotFields count="11">
    <pivotField showAll="0"/>
    <pivotField showAll="0"/>
    <pivotField showAll="0"/>
    <pivotField axis="axisRow" showAll="0">
      <items count="123">
        <item x="91"/>
        <item x="51"/>
        <item x="83"/>
        <item x="59"/>
        <item x="92"/>
        <item x="71"/>
        <item x="52"/>
        <item x="80"/>
        <item x="42"/>
        <item x="96"/>
        <item x="16"/>
        <item x="10"/>
        <item x="49"/>
        <item x="82"/>
        <item x="103"/>
        <item x="37"/>
        <item x="69"/>
        <item x="70"/>
        <item x="40"/>
        <item x="18"/>
        <item x="9"/>
        <item x="36"/>
        <item x="64"/>
        <item x="66"/>
        <item x="5"/>
        <item x="72"/>
        <item x="99"/>
        <item x="6"/>
        <item x="90"/>
        <item x="63"/>
        <item x="24"/>
        <item x="17"/>
        <item x="62"/>
        <item x="23"/>
        <item x="12"/>
        <item x="85"/>
        <item x="55"/>
        <item x="35"/>
        <item x="30"/>
        <item x="29"/>
        <item x="50"/>
        <item x="8"/>
        <item x="102"/>
        <item x="60"/>
        <item x="22"/>
        <item x="74"/>
        <item x="28"/>
        <item x="32"/>
        <item x="33"/>
        <item x="11"/>
        <item x="27"/>
        <item x="104"/>
        <item x="20"/>
        <item x="43"/>
        <item x="77"/>
        <item x="19"/>
        <item x="31"/>
        <item x="54"/>
        <item x="61"/>
        <item x="26"/>
        <item x="15"/>
        <item x="46"/>
        <item x="47"/>
        <item x="0"/>
        <item x="34"/>
        <item x="45"/>
        <item x="110"/>
        <item x="3"/>
        <item x="48"/>
        <item x="39"/>
        <item x="93"/>
        <item x="56"/>
        <item x="89"/>
        <item x="106"/>
        <item x="84"/>
        <item x="86"/>
        <item x="2"/>
        <item x="7"/>
        <item x="58"/>
        <item x="14"/>
        <item x="87"/>
        <item x="98"/>
        <item x="105"/>
        <item x="57"/>
        <item x="78"/>
        <item x="53"/>
        <item x="67"/>
        <item x="107"/>
        <item x="13"/>
        <item x="68"/>
        <item x="94"/>
        <item x="97"/>
        <item x="95"/>
        <item x="88"/>
        <item x="21"/>
        <item x="81"/>
        <item x="73"/>
        <item x="1"/>
        <item x="65"/>
        <item x="108"/>
        <item x="25"/>
        <item x="109"/>
        <item x="41"/>
        <item x="38"/>
        <item x="44"/>
        <item x="4"/>
        <item x="121"/>
        <item x="111"/>
        <item x="75"/>
        <item x="76"/>
        <item x="79"/>
        <item x="100"/>
        <item x="101"/>
        <item x="112"/>
        <item x="113"/>
        <item x="114"/>
        <item x="115"/>
        <item x="116"/>
        <item x="117"/>
        <item x="118"/>
        <item x="119"/>
        <item x="120"/>
        <item t="default"/>
      </items>
    </pivotField>
    <pivotField showAll="0"/>
    <pivotField showAll="0"/>
    <pivotField showAll="0"/>
    <pivotField showAll="0"/>
    <pivotField showAll="0"/>
    <pivotField dataField="1" showAll="0"/>
    <pivotField axis="axisCol" showAll="0">
      <items count="5">
        <item x="0"/>
        <item x="1"/>
        <item x="3"/>
        <item x="2"/>
        <item t="default"/>
      </items>
    </pivotField>
  </pivotFields>
  <rowFields count="1">
    <field x="3"/>
  </rowFields>
  <rowItems count="1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 t="grand">
      <x/>
    </i>
  </rowItems>
  <colFields count="1">
    <field x="10"/>
  </colFields>
  <colItems count="5">
    <i>
      <x/>
    </i>
    <i>
      <x v="1"/>
    </i>
    <i>
      <x v="2"/>
    </i>
    <i>
      <x v="3"/>
    </i>
    <i t="grand">
      <x/>
    </i>
  </colItems>
  <dataFields count="1">
    <dataField name="求和项:服务时长" fld="9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41"/>
  <sheetViews>
    <sheetView tabSelected="1" workbookViewId="0">
      <selection activeCell="A11" sqref="A11:L18"/>
    </sheetView>
  </sheetViews>
  <sheetFormatPr defaultRowHeight="14.4"/>
  <cols>
    <col min="1" max="1" width="1.21875" customWidth="1"/>
    <col min="2" max="2" width="11.44140625" customWidth="1"/>
    <col min="3" max="3" width="17.6640625" customWidth="1"/>
    <col min="4" max="4" width="11.44140625" customWidth="1"/>
    <col min="5" max="5" width="17.6640625" customWidth="1"/>
    <col min="6" max="6" width="11.44140625" customWidth="1"/>
    <col min="7" max="7" width="17.6640625" customWidth="1"/>
    <col min="8" max="8" width="11.44140625" customWidth="1"/>
    <col min="9" max="9" width="17.6640625" customWidth="1"/>
    <col min="10" max="10" width="11.44140625" customWidth="1"/>
    <col min="11" max="11" width="17.6640625" customWidth="1"/>
    <col min="12" max="12" width="1.44140625" customWidth="1"/>
  </cols>
  <sheetData>
    <row r="1" spans="2:11">
      <c r="B1" t="s">
        <v>355</v>
      </c>
      <c r="C1" t="s">
        <v>361</v>
      </c>
      <c r="D1" t="s">
        <v>433</v>
      </c>
    </row>
    <row r="2" spans="2:11">
      <c r="B2" t="s">
        <v>193</v>
      </c>
      <c r="C2" t="s">
        <v>362</v>
      </c>
    </row>
    <row r="3" spans="2:11">
      <c r="B3" t="s">
        <v>190</v>
      </c>
      <c r="C3" t="s">
        <v>363</v>
      </c>
    </row>
    <row r="4" spans="2:11">
      <c r="B4" t="s">
        <v>372</v>
      </c>
      <c r="C4" t="s">
        <v>364</v>
      </c>
    </row>
    <row r="5" spans="2:11">
      <c r="B5" t="s">
        <v>365</v>
      </c>
      <c r="C5" t="s">
        <v>366</v>
      </c>
      <c r="D5" t="s">
        <v>432</v>
      </c>
    </row>
    <row r="6" spans="2:11">
      <c r="B6" t="s">
        <v>368</v>
      </c>
      <c r="C6" t="s">
        <v>369</v>
      </c>
      <c r="D6" t="s">
        <v>435</v>
      </c>
    </row>
    <row r="7" spans="2:11">
      <c r="B7" t="s">
        <v>428</v>
      </c>
      <c r="C7" t="s">
        <v>431</v>
      </c>
    </row>
    <row r="8" spans="2:11">
      <c r="B8" t="s">
        <v>367</v>
      </c>
      <c r="D8" t="s">
        <v>223</v>
      </c>
    </row>
    <row r="9" spans="2:11">
      <c r="B9" t="s">
        <v>370</v>
      </c>
      <c r="D9" t="s">
        <v>434</v>
      </c>
    </row>
    <row r="10" spans="2:11" ht="12.6" customHeight="1"/>
    <row r="11" spans="2:11" ht="6" customHeight="1"/>
    <row r="12" spans="2:11" ht="21" customHeight="1">
      <c r="B12" s="19" t="s">
        <v>354</v>
      </c>
      <c r="C12" s="1" t="s">
        <v>430</v>
      </c>
      <c r="D12" s="19" t="s">
        <v>354</v>
      </c>
      <c r="E12" s="1" t="s">
        <v>430</v>
      </c>
      <c r="F12" s="19" t="s">
        <v>354</v>
      </c>
      <c r="G12" s="1" t="s">
        <v>430</v>
      </c>
      <c r="H12" s="19" t="s">
        <v>354</v>
      </c>
      <c r="I12" s="1" t="s">
        <v>430</v>
      </c>
      <c r="J12" s="19" t="s">
        <v>354</v>
      </c>
      <c r="K12" s="1" t="s">
        <v>430</v>
      </c>
    </row>
    <row r="13" spans="2:11">
      <c r="B13" s="10" t="s">
        <v>358</v>
      </c>
      <c r="C13" s="9">
        <v>43.5</v>
      </c>
      <c r="D13" s="3" t="s">
        <v>297</v>
      </c>
      <c r="E13" s="7">
        <v>13.499999999999977</v>
      </c>
      <c r="F13" s="3" t="s">
        <v>339</v>
      </c>
      <c r="G13" s="7">
        <v>7.0000000000000018</v>
      </c>
      <c r="H13" s="3" t="s">
        <v>419</v>
      </c>
      <c r="I13" s="7">
        <v>3.4999999999999929</v>
      </c>
      <c r="J13" s="3" t="s">
        <v>424</v>
      </c>
      <c r="K13" s="7">
        <v>3.4999999999999929</v>
      </c>
    </row>
    <row r="14" spans="2:11">
      <c r="B14" s="3" t="s">
        <v>309</v>
      </c>
      <c r="C14" s="7">
        <v>16.999999999999979</v>
      </c>
      <c r="D14" s="3" t="s">
        <v>277</v>
      </c>
      <c r="E14" s="7">
        <v>10</v>
      </c>
      <c r="F14" s="3" t="s">
        <v>283</v>
      </c>
      <c r="G14" s="7">
        <v>3.4999999999999929</v>
      </c>
      <c r="H14" s="3" t="s">
        <v>420</v>
      </c>
      <c r="I14" s="7">
        <v>3.4999999999999929</v>
      </c>
      <c r="J14" s="3" t="s">
        <v>425</v>
      </c>
      <c r="K14" s="7">
        <v>3.4999999999999929</v>
      </c>
    </row>
    <row r="15" spans="2:11">
      <c r="B15" s="3" t="s">
        <v>272</v>
      </c>
      <c r="C15" s="7">
        <v>16.999999999999972</v>
      </c>
      <c r="D15" s="3" t="s">
        <v>271</v>
      </c>
      <c r="E15" s="7">
        <v>9.5</v>
      </c>
      <c r="F15" s="3" t="s">
        <v>426</v>
      </c>
      <c r="G15" s="7">
        <v>3.4999999999999929</v>
      </c>
      <c r="H15" s="3" t="s">
        <v>421</v>
      </c>
      <c r="I15" s="7">
        <v>3.4999999999999929</v>
      </c>
      <c r="J15" s="3" t="s">
        <v>290</v>
      </c>
      <c r="K15" s="7">
        <v>3.4999999999999929</v>
      </c>
    </row>
    <row r="16" spans="2:11">
      <c r="B16" s="3" t="s">
        <v>263</v>
      </c>
      <c r="C16" s="7">
        <v>16.999999999999901</v>
      </c>
      <c r="D16" s="3" t="s">
        <v>322</v>
      </c>
      <c r="E16" s="7">
        <v>6.9999999999999938</v>
      </c>
      <c r="F16" s="3" t="s">
        <v>293</v>
      </c>
      <c r="G16" s="7">
        <v>3.4999999999999929</v>
      </c>
      <c r="H16" s="3" t="s">
        <v>422</v>
      </c>
      <c r="I16" s="7">
        <v>3.4999999999999929</v>
      </c>
    </row>
    <row r="17" spans="2:11">
      <c r="B17" s="3" t="s">
        <v>285</v>
      </c>
      <c r="C17" s="7">
        <v>13.499999999999993</v>
      </c>
      <c r="D17" s="3" t="s">
        <v>258</v>
      </c>
      <c r="E17" s="7">
        <v>6.9999999999999858</v>
      </c>
      <c r="F17" s="3" t="s">
        <v>418</v>
      </c>
      <c r="G17" s="7">
        <v>3.4999999999999929</v>
      </c>
      <c r="H17" s="3" t="s">
        <v>423</v>
      </c>
      <c r="I17" s="7">
        <v>3.4999999999999929</v>
      </c>
    </row>
    <row r="18" spans="2:11" ht="6.6" customHeight="1">
      <c r="B18" s="23"/>
      <c r="C18" s="24"/>
      <c r="D18" s="23"/>
      <c r="E18" s="24"/>
      <c r="F18" s="23"/>
      <c r="G18" s="24"/>
      <c r="H18" s="23"/>
      <c r="I18" s="24"/>
    </row>
    <row r="20" spans="2:11" ht="28.8" customHeight="1">
      <c r="B20" s="19" t="s">
        <v>354</v>
      </c>
      <c r="C20" s="1" t="s">
        <v>396</v>
      </c>
      <c r="D20" s="19" t="s">
        <v>354</v>
      </c>
      <c r="E20" s="1" t="s">
        <v>396</v>
      </c>
      <c r="F20" s="19" t="s">
        <v>354</v>
      </c>
      <c r="G20" s="1" t="s">
        <v>396</v>
      </c>
      <c r="H20" s="19" t="s">
        <v>354</v>
      </c>
      <c r="I20" s="1" t="s">
        <v>396</v>
      </c>
      <c r="J20" s="19" t="s">
        <v>354</v>
      </c>
      <c r="K20" s="1" t="s">
        <v>396</v>
      </c>
    </row>
    <row r="21" spans="2:11">
      <c r="B21" s="3" t="s">
        <v>271</v>
      </c>
      <c r="C21" s="7">
        <v>78</v>
      </c>
      <c r="D21" s="3" t="s">
        <v>286</v>
      </c>
      <c r="E21" s="7">
        <v>20.000000000000007</v>
      </c>
      <c r="F21" s="3" t="s">
        <v>318</v>
      </c>
      <c r="G21" s="7">
        <v>9.4999999999999929</v>
      </c>
      <c r="H21" s="3" t="s">
        <v>281</v>
      </c>
      <c r="I21" s="7">
        <v>6.9999999999999991</v>
      </c>
      <c r="J21" s="3" t="s">
        <v>260</v>
      </c>
      <c r="K21" s="7">
        <v>2.9999999999999987</v>
      </c>
    </row>
    <row r="22" spans="2:11">
      <c r="B22" s="3" t="s">
        <v>309</v>
      </c>
      <c r="C22" s="7">
        <v>75.000000000000043</v>
      </c>
      <c r="D22" s="3" t="s">
        <v>319</v>
      </c>
      <c r="E22" s="7">
        <v>20.000000000000007</v>
      </c>
      <c r="F22" s="3" t="s">
        <v>326</v>
      </c>
      <c r="G22" s="7">
        <v>9.4999999999999929</v>
      </c>
      <c r="H22" s="3" t="s">
        <v>328</v>
      </c>
      <c r="I22" s="7">
        <v>6.9999999999999991</v>
      </c>
      <c r="J22" s="3" t="s">
        <v>264</v>
      </c>
      <c r="K22" s="7">
        <v>2.9999999999999987</v>
      </c>
    </row>
    <row r="23" spans="2:11">
      <c r="B23" s="3" t="s">
        <v>337</v>
      </c>
      <c r="C23" s="7">
        <v>60.000000000000036</v>
      </c>
      <c r="D23" s="3" t="s">
        <v>161</v>
      </c>
      <c r="E23" s="7">
        <v>18.999999999999996</v>
      </c>
      <c r="F23" s="3" t="s">
        <v>329</v>
      </c>
      <c r="G23" s="7">
        <v>9.4999999999999929</v>
      </c>
      <c r="H23" s="3" t="s">
        <v>331</v>
      </c>
      <c r="I23" s="7">
        <v>6.9999999999999991</v>
      </c>
      <c r="J23" s="3" t="s">
        <v>267</v>
      </c>
      <c r="K23" s="7">
        <v>2.9999999999999987</v>
      </c>
    </row>
    <row r="24" spans="2:11">
      <c r="B24" s="3" t="s">
        <v>254</v>
      </c>
      <c r="C24" s="7">
        <v>40.000000000000036</v>
      </c>
      <c r="D24" s="3" t="s">
        <v>273</v>
      </c>
      <c r="E24" s="7">
        <v>18.499999999999989</v>
      </c>
      <c r="F24" s="3" t="s">
        <v>341</v>
      </c>
      <c r="G24" s="7">
        <v>9.4999999999999929</v>
      </c>
      <c r="H24" s="3" t="s">
        <v>340</v>
      </c>
      <c r="I24" s="7">
        <v>6.9999999999999991</v>
      </c>
      <c r="J24" s="3" t="s">
        <v>171</v>
      </c>
      <c r="K24" s="7">
        <v>2.9999999999999987</v>
      </c>
    </row>
    <row r="25" spans="2:11">
      <c r="B25" s="3" t="s">
        <v>257</v>
      </c>
      <c r="C25" s="7">
        <v>40.000000000000036</v>
      </c>
      <c r="D25" s="3" t="s">
        <v>298</v>
      </c>
      <c r="E25" s="7">
        <v>16.999999999999993</v>
      </c>
      <c r="F25" s="3" t="s">
        <v>343</v>
      </c>
      <c r="G25" s="7">
        <v>9.4999999999999929</v>
      </c>
      <c r="H25" s="3" t="s">
        <v>292</v>
      </c>
      <c r="I25" s="7">
        <v>5.5000000000000071</v>
      </c>
      <c r="J25" s="3" t="s">
        <v>164</v>
      </c>
      <c r="K25" s="7">
        <v>2.9999999999999987</v>
      </c>
    </row>
    <row r="26" spans="2:11">
      <c r="B26" s="3" t="s">
        <v>261</v>
      </c>
      <c r="C26" s="7">
        <v>40.000000000000036</v>
      </c>
      <c r="D26" s="3" t="s">
        <v>336</v>
      </c>
      <c r="E26" s="7">
        <v>15</v>
      </c>
      <c r="F26" s="3" t="s">
        <v>287</v>
      </c>
      <c r="G26" s="7">
        <v>8.9999999999999964</v>
      </c>
      <c r="H26" s="3" t="s">
        <v>262</v>
      </c>
      <c r="I26" s="7">
        <v>3.4999999999999929</v>
      </c>
      <c r="J26" s="3" t="s">
        <v>169</v>
      </c>
      <c r="K26" s="7">
        <v>2.9999999999999987</v>
      </c>
    </row>
    <row r="27" spans="2:11">
      <c r="B27" s="3" t="s">
        <v>280</v>
      </c>
      <c r="C27" s="7">
        <v>40.000000000000036</v>
      </c>
      <c r="D27" s="3" t="s">
        <v>330</v>
      </c>
      <c r="E27" s="7">
        <v>13.999999999999991</v>
      </c>
      <c r="F27" s="3" t="s">
        <v>282</v>
      </c>
      <c r="G27" s="7">
        <v>7.5000000000000018</v>
      </c>
      <c r="H27" s="3" t="s">
        <v>306</v>
      </c>
      <c r="I27" s="7">
        <v>3.4999999999999929</v>
      </c>
      <c r="J27" s="3" t="s">
        <v>301</v>
      </c>
      <c r="K27" s="7">
        <v>2.9999999999999987</v>
      </c>
    </row>
    <row r="28" spans="2:11">
      <c r="B28" s="3" t="s">
        <v>316</v>
      </c>
      <c r="C28" s="7">
        <v>40.000000000000036</v>
      </c>
      <c r="D28" s="3" t="s">
        <v>258</v>
      </c>
      <c r="E28" s="7">
        <v>13.000000000000009</v>
      </c>
      <c r="F28" s="3" t="s">
        <v>284</v>
      </c>
      <c r="G28" s="7">
        <v>7.5000000000000018</v>
      </c>
      <c r="H28" s="3" t="s">
        <v>259</v>
      </c>
      <c r="I28" s="7">
        <v>3</v>
      </c>
      <c r="J28" s="3" t="s">
        <v>163</v>
      </c>
      <c r="K28" s="7">
        <v>2.9999999999999987</v>
      </c>
    </row>
    <row r="29" spans="2:11">
      <c r="B29" s="3" t="s">
        <v>317</v>
      </c>
      <c r="C29" s="7">
        <v>40.000000000000036</v>
      </c>
      <c r="D29" s="3" t="s">
        <v>300</v>
      </c>
      <c r="E29" s="7">
        <v>13</v>
      </c>
      <c r="F29" s="3" t="s">
        <v>288</v>
      </c>
      <c r="G29" s="7">
        <v>7.5000000000000018</v>
      </c>
      <c r="H29" s="3" t="s">
        <v>277</v>
      </c>
      <c r="I29" s="7">
        <v>3</v>
      </c>
      <c r="J29" s="3" t="s">
        <v>170</v>
      </c>
      <c r="K29" s="7">
        <v>2.9999999999999987</v>
      </c>
    </row>
    <row r="30" spans="2:11">
      <c r="B30" s="3" t="s">
        <v>332</v>
      </c>
      <c r="C30" s="7">
        <v>40.000000000000036</v>
      </c>
      <c r="D30" s="3" t="s">
        <v>339</v>
      </c>
      <c r="E30" s="7">
        <v>12.5</v>
      </c>
      <c r="F30" s="3" t="s">
        <v>289</v>
      </c>
      <c r="G30" s="7">
        <v>7.5000000000000018</v>
      </c>
      <c r="H30" s="3" t="s">
        <v>278</v>
      </c>
      <c r="I30" s="7">
        <v>3</v>
      </c>
      <c r="J30" s="3" t="s">
        <v>307</v>
      </c>
      <c r="K30" s="7">
        <v>2.9999999999999987</v>
      </c>
    </row>
    <row r="31" spans="2:11">
      <c r="B31" s="3" t="s">
        <v>333</v>
      </c>
      <c r="C31" s="7">
        <v>40.000000000000036</v>
      </c>
      <c r="D31" s="3" t="s">
        <v>270</v>
      </c>
      <c r="E31" s="7">
        <v>10.499999999999998</v>
      </c>
      <c r="F31" s="3" t="s">
        <v>294</v>
      </c>
      <c r="G31" s="7">
        <v>7.5000000000000018</v>
      </c>
      <c r="H31" s="3" t="s">
        <v>302</v>
      </c>
      <c r="I31" s="7">
        <v>3</v>
      </c>
      <c r="J31" s="3" t="s">
        <v>308</v>
      </c>
      <c r="K31" s="7">
        <v>2.9999999999999987</v>
      </c>
    </row>
    <row r="32" spans="2:11">
      <c r="B32" s="3" t="s">
        <v>334</v>
      </c>
      <c r="C32" s="7">
        <v>40.000000000000036</v>
      </c>
      <c r="D32" s="3" t="s">
        <v>315</v>
      </c>
      <c r="E32" s="7">
        <v>10.499999999999998</v>
      </c>
      <c r="F32" s="3" t="s">
        <v>295</v>
      </c>
      <c r="G32" s="7">
        <v>7.5000000000000018</v>
      </c>
      <c r="H32" s="3" t="s">
        <v>327</v>
      </c>
      <c r="I32" s="7">
        <v>3</v>
      </c>
      <c r="J32" s="3" t="s">
        <v>311</v>
      </c>
      <c r="K32" s="7">
        <v>2.9999999999999987</v>
      </c>
    </row>
    <row r="33" spans="2:11">
      <c r="B33" s="3" t="s">
        <v>357</v>
      </c>
      <c r="C33" s="7">
        <v>40</v>
      </c>
      <c r="D33" s="3" t="s">
        <v>320</v>
      </c>
      <c r="E33" s="7">
        <v>10.000000000000009</v>
      </c>
      <c r="F33" s="3" t="s">
        <v>296</v>
      </c>
      <c r="G33" s="7">
        <v>7.5000000000000018</v>
      </c>
      <c r="H33" s="3" t="s">
        <v>338</v>
      </c>
      <c r="I33" s="7">
        <v>3</v>
      </c>
      <c r="J33" s="3" t="s">
        <v>314</v>
      </c>
      <c r="K33" s="7">
        <v>2.9999999999999987</v>
      </c>
    </row>
    <row r="34" spans="2:11">
      <c r="B34" s="3" t="s">
        <v>272</v>
      </c>
      <c r="C34" s="7">
        <v>36.999999999999986</v>
      </c>
      <c r="D34" s="3" t="s">
        <v>324</v>
      </c>
      <c r="E34" s="7">
        <v>10.000000000000009</v>
      </c>
      <c r="F34" s="3" t="s">
        <v>304</v>
      </c>
      <c r="G34" s="7">
        <v>7.5000000000000018</v>
      </c>
      <c r="H34" s="3" t="s">
        <v>382</v>
      </c>
      <c r="I34" s="7">
        <v>3</v>
      </c>
      <c r="J34" s="3" t="s">
        <v>165</v>
      </c>
      <c r="K34" s="7">
        <v>2.9999999999999987</v>
      </c>
    </row>
    <row r="35" spans="2:11">
      <c r="B35" s="3" t="s">
        <v>285</v>
      </c>
      <c r="C35" s="7">
        <v>33.999999999999986</v>
      </c>
      <c r="D35" s="3" t="s">
        <v>335</v>
      </c>
      <c r="E35" s="7">
        <v>10.000000000000009</v>
      </c>
      <c r="F35" s="3" t="s">
        <v>305</v>
      </c>
      <c r="G35" s="7">
        <v>7.5000000000000018</v>
      </c>
      <c r="H35" s="3" t="s">
        <v>384</v>
      </c>
      <c r="I35" s="7">
        <v>3</v>
      </c>
      <c r="J35" s="3" t="s">
        <v>167</v>
      </c>
      <c r="K35" s="7">
        <v>2.9999999999999987</v>
      </c>
    </row>
    <row r="36" spans="2:11">
      <c r="B36" s="3" t="s">
        <v>325</v>
      </c>
      <c r="C36" s="7">
        <v>30.000000000000028</v>
      </c>
      <c r="D36" s="3" t="s">
        <v>265</v>
      </c>
      <c r="E36" s="7">
        <v>10</v>
      </c>
      <c r="F36" s="3" t="s">
        <v>310</v>
      </c>
      <c r="G36" s="7">
        <v>7.5000000000000018</v>
      </c>
      <c r="H36" s="3" t="s">
        <v>378</v>
      </c>
      <c r="I36" s="7">
        <v>3</v>
      </c>
      <c r="J36" s="3" t="s">
        <v>166</v>
      </c>
      <c r="K36" s="7">
        <v>2.9999999999999987</v>
      </c>
    </row>
    <row r="37" spans="2:11">
      <c r="B37" s="3" t="s">
        <v>263</v>
      </c>
      <c r="C37" s="7">
        <v>30.5</v>
      </c>
      <c r="D37" s="3" t="s">
        <v>322</v>
      </c>
      <c r="E37" s="7">
        <v>9.5</v>
      </c>
      <c r="F37" s="3" t="s">
        <v>342</v>
      </c>
      <c r="G37" s="7">
        <v>7.5000000000000018</v>
      </c>
      <c r="H37" s="3" t="s">
        <v>387</v>
      </c>
      <c r="I37" s="7">
        <v>3</v>
      </c>
      <c r="J37" s="3" t="s">
        <v>162</v>
      </c>
      <c r="K37" s="7">
        <v>2.9999999999999987</v>
      </c>
    </row>
    <row r="38" spans="2:11">
      <c r="B38" s="3" t="s">
        <v>297</v>
      </c>
      <c r="C38" s="7">
        <v>29.499999999999989</v>
      </c>
      <c r="D38" s="3" t="s">
        <v>266</v>
      </c>
      <c r="E38" s="7">
        <v>9.4999999999999929</v>
      </c>
      <c r="F38" s="3" t="s">
        <v>303</v>
      </c>
      <c r="G38" s="7">
        <v>7.4999999999999982</v>
      </c>
      <c r="H38" s="3" t="s">
        <v>389</v>
      </c>
      <c r="I38" s="7">
        <v>3</v>
      </c>
      <c r="J38" s="3" t="s">
        <v>344</v>
      </c>
      <c r="K38" s="7">
        <v>2.9999999999999987</v>
      </c>
    </row>
    <row r="39" spans="2:11">
      <c r="B39" s="3" t="s">
        <v>283</v>
      </c>
      <c r="C39" s="7">
        <v>25.5</v>
      </c>
      <c r="D39" s="3" t="s">
        <v>291</v>
      </c>
      <c r="E39" s="7">
        <v>9.4999999999999929</v>
      </c>
      <c r="F39" s="3" t="s">
        <v>269</v>
      </c>
      <c r="G39" s="7">
        <v>6.9999999999999991</v>
      </c>
      <c r="H39" s="3" t="s">
        <v>255</v>
      </c>
      <c r="I39" s="7">
        <v>2.9999999999999987</v>
      </c>
      <c r="J39" s="3" t="s">
        <v>345</v>
      </c>
      <c r="K39" s="7">
        <v>2.9999999999999987</v>
      </c>
    </row>
    <row r="40" spans="2:11">
      <c r="B40" s="3" t="s">
        <v>323</v>
      </c>
      <c r="C40" s="7">
        <v>24.499999999999993</v>
      </c>
      <c r="D40" s="3" t="s">
        <v>299</v>
      </c>
      <c r="E40" s="7">
        <v>9.4999999999999929</v>
      </c>
      <c r="F40" s="3" t="s">
        <v>274</v>
      </c>
      <c r="G40" s="7">
        <v>6.9999999999999991</v>
      </c>
      <c r="H40" s="3" t="s">
        <v>168</v>
      </c>
      <c r="I40" s="7">
        <v>2.9999999999999987</v>
      </c>
      <c r="J40" s="3" t="s">
        <v>346</v>
      </c>
      <c r="K40" s="7">
        <v>2.9999999999999987</v>
      </c>
    </row>
    <row r="41" spans="2:11">
      <c r="B41" s="3" t="s">
        <v>256</v>
      </c>
      <c r="C41" s="7">
        <v>20.000000000000007</v>
      </c>
      <c r="D41" s="3" t="s">
        <v>312</v>
      </c>
      <c r="E41" s="7">
        <v>9.4999999999999929</v>
      </c>
      <c r="F41" s="3" t="s">
        <v>275</v>
      </c>
      <c r="G41" s="7">
        <v>6.9999999999999991</v>
      </c>
      <c r="H41" s="3" t="s">
        <v>160</v>
      </c>
      <c r="I41" s="7">
        <v>2.9999999999999987</v>
      </c>
      <c r="J41" s="6" t="s">
        <v>395</v>
      </c>
      <c r="K41" s="8">
        <v>2</v>
      </c>
    </row>
  </sheetData>
  <sortState ref="B3:D115">
    <sortCondition descending="1" ref="D3:D115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B1:L260"/>
  <sheetViews>
    <sheetView workbookViewId="0">
      <pane xSplit="2" ySplit="2" topLeftCell="D249" activePane="bottomRight" state="frozen"/>
      <selection pane="topRight" activeCell="B1" sqref="B1"/>
      <selection pane="bottomLeft" activeCell="A2" sqref="A2"/>
      <selection pane="bottomRight" activeCell="E259" sqref="E259"/>
    </sheetView>
  </sheetViews>
  <sheetFormatPr defaultRowHeight="14.4"/>
  <cols>
    <col min="1" max="1" width="1.21875" customWidth="1"/>
    <col min="2" max="2" width="31.33203125" customWidth="1"/>
    <col min="3" max="3" width="19.33203125" customWidth="1"/>
    <col min="4" max="4" width="14.6640625" style="9" customWidth="1"/>
    <col min="5" max="5" width="16.6640625" style="9" customWidth="1"/>
    <col min="6" max="6" width="19.6640625" customWidth="1"/>
    <col min="7" max="7" width="12.5546875" style="9" customWidth="1"/>
    <col min="8" max="8" width="13" style="9" customWidth="1"/>
    <col min="9" max="9" width="10.21875" customWidth="1"/>
    <col min="10" max="10" width="11" customWidth="1"/>
    <col min="11" max="11" width="11.109375" customWidth="1"/>
    <col min="13" max="13" width="1.21875" customWidth="1"/>
  </cols>
  <sheetData>
    <row r="1" spans="2:12" ht="6" customHeight="1"/>
    <row r="2" spans="2:12" ht="33.6" customHeight="1">
      <c r="B2" s="1" t="s">
        <v>0</v>
      </c>
      <c r="C2" s="1" t="s">
        <v>6</v>
      </c>
      <c r="D2" s="1" t="s">
        <v>10</v>
      </c>
      <c r="E2" s="1" t="s">
        <v>1</v>
      </c>
      <c r="F2" s="1" t="s">
        <v>33</v>
      </c>
      <c r="G2" s="1" t="s">
        <v>2</v>
      </c>
      <c r="H2" s="1" t="s">
        <v>32</v>
      </c>
      <c r="I2" s="1" t="s">
        <v>3</v>
      </c>
      <c r="J2" s="1" t="s">
        <v>4</v>
      </c>
      <c r="K2" s="1" t="s">
        <v>5</v>
      </c>
      <c r="L2" s="1" t="s">
        <v>252</v>
      </c>
    </row>
    <row r="3" spans="2:12" ht="16.2" hidden="1" customHeight="1">
      <c r="B3" s="2" t="s">
        <v>251</v>
      </c>
      <c r="C3" s="3" t="s">
        <v>7</v>
      </c>
      <c r="D3" s="12">
        <v>45899</v>
      </c>
      <c r="E3" s="7" t="s">
        <v>8</v>
      </c>
      <c r="F3" s="3" t="s">
        <v>54</v>
      </c>
      <c r="G3" s="7" t="s">
        <v>9</v>
      </c>
      <c r="H3" s="7" t="s">
        <v>34</v>
      </c>
      <c r="I3" s="4">
        <v>0.3125</v>
      </c>
      <c r="J3" s="5">
        <v>0.625</v>
      </c>
      <c r="K3" s="14">
        <f>(J3-I3)*24</f>
        <v>7.5</v>
      </c>
      <c r="L3" s="5" t="str">
        <f>TEXT(D3,"yyyy-mm")</f>
        <v>2025-08</v>
      </c>
    </row>
    <row r="4" spans="2:12" ht="16.2" hidden="1" customHeight="1">
      <c r="B4" s="2" t="s">
        <v>251</v>
      </c>
      <c r="C4" s="3" t="s">
        <v>7</v>
      </c>
      <c r="D4" s="12">
        <v>45899</v>
      </c>
      <c r="E4" s="7" t="s">
        <v>11</v>
      </c>
      <c r="F4" s="3" t="s">
        <v>56</v>
      </c>
      <c r="G4" s="7" t="s">
        <v>12</v>
      </c>
      <c r="H4" s="7" t="s">
        <v>34</v>
      </c>
      <c r="I4" s="4">
        <v>0.3125</v>
      </c>
      <c r="J4" s="5">
        <v>0.625</v>
      </c>
      <c r="K4" s="14">
        <f t="shared" ref="K4:K60" si="0">(J4-I4)*24</f>
        <v>7.5</v>
      </c>
      <c r="L4" s="5" t="str">
        <f t="shared" ref="L4:L60" si="1">TEXT(D4,"yyyy-mm")</f>
        <v>2025-08</v>
      </c>
    </row>
    <row r="5" spans="2:12" ht="16.2" hidden="1" customHeight="1">
      <c r="B5" s="2" t="s">
        <v>251</v>
      </c>
      <c r="C5" s="3" t="s">
        <v>7</v>
      </c>
      <c r="D5" s="12">
        <v>45899</v>
      </c>
      <c r="E5" s="7" t="s">
        <v>13</v>
      </c>
      <c r="F5" s="3" t="s">
        <v>55</v>
      </c>
      <c r="G5" s="7" t="s">
        <v>9</v>
      </c>
      <c r="H5" s="7" t="s">
        <v>34</v>
      </c>
      <c r="I5" s="5">
        <v>0.375</v>
      </c>
      <c r="J5" s="5">
        <v>0.47916666666666669</v>
      </c>
      <c r="K5" s="14">
        <f t="shared" si="0"/>
        <v>2.5000000000000004</v>
      </c>
      <c r="L5" s="5" t="str">
        <f t="shared" si="1"/>
        <v>2025-08</v>
      </c>
    </row>
    <row r="6" spans="2:12" ht="16.2" hidden="1" customHeight="1">
      <c r="B6" s="2" t="s">
        <v>251</v>
      </c>
      <c r="C6" s="3" t="s">
        <v>7</v>
      </c>
      <c r="D6" s="12">
        <v>45899</v>
      </c>
      <c r="E6" s="7" t="s">
        <v>14</v>
      </c>
      <c r="F6" s="3" t="s">
        <v>57</v>
      </c>
      <c r="G6" s="7" t="s">
        <v>9</v>
      </c>
      <c r="H6" s="7" t="s">
        <v>34</v>
      </c>
      <c r="I6" s="5">
        <v>0.375</v>
      </c>
      <c r="J6" s="5">
        <v>0.47916666666666669</v>
      </c>
      <c r="K6" s="14">
        <f t="shared" si="0"/>
        <v>2.5000000000000004</v>
      </c>
      <c r="L6" s="5" t="str">
        <f t="shared" si="1"/>
        <v>2025-08</v>
      </c>
    </row>
    <row r="7" spans="2:12" ht="16.2" hidden="1" customHeight="1">
      <c r="B7" s="2" t="s">
        <v>251</v>
      </c>
      <c r="C7" s="3" t="s">
        <v>7</v>
      </c>
      <c r="D7" s="12">
        <v>45899</v>
      </c>
      <c r="E7" s="7" t="s">
        <v>16</v>
      </c>
      <c r="F7" s="3" t="s">
        <v>58</v>
      </c>
      <c r="G7" s="7" t="s">
        <v>9</v>
      </c>
      <c r="H7" s="7" t="s">
        <v>34</v>
      </c>
      <c r="I7" s="5">
        <v>0.39583333333333331</v>
      </c>
      <c r="J7" s="5">
        <v>0.47916666666666669</v>
      </c>
      <c r="K7" s="14">
        <f t="shared" si="0"/>
        <v>2.0000000000000009</v>
      </c>
      <c r="L7" s="5" t="str">
        <f t="shared" si="1"/>
        <v>2025-08</v>
      </c>
    </row>
    <row r="8" spans="2:12" ht="16.2" hidden="1" customHeight="1">
      <c r="B8" s="2" t="s">
        <v>251</v>
      </c>
      <c r="C8" s="3" t="s">
        <v>7</v>
      </c>
      <c r="D8" s="12">
        <v>45899</v>
      </c>
      <c r="E8" s="7" t="s">
        <v>15</v>
      </c>
      <c r="F8" s="10" t="s">
        <v>15</v>
      </c>
      <c r="G8" s="7" t="s">
        <v>12</v>
      </c>
      <c r="H8" s="7" t="s">
        <v>34</v>
      </c>
      <c r="I8" s="5">
        <v>0.39583333333333331</v>
      </c>
      <c r="J8" s="5">
        <v>0.47916666666666669</v>
      </c>
      <c r="K8" s="14">
        <f t="shared" si="0"/>
        <v>2.0000000000000009</v>
      </c>
      <c r="L8" s="5" t="str">
        <f t="shared" si="1"/>
        <v>2025-08</v>
      </c>
    </row>
    <row r="9" spans="2:12" ht="16.2" hidden="1" customHeight="1">
      <c r="B9" s="2" t="s">
        <v>251</v>
      </c>
      <c r="C9" s="3" t="s">
        <v>7</v>
      </c>
      <c r="D9" s="12">
        <v>45899</v>
      </c>
      <c r="E9" s="7" t="s">
        <v>17</v>
      </c>
      <c r="F9" s="3"/>
      <c r="G9" s="7" t="s">
        <v>12</v>
      </c>
      <c r="H9" s="7" t="s">
        <v>34</v>
      </c>
      <c r="I9" s="5">
        <v>0.39583333333333331</v>
      </c>
      <c r="J9" s="5">
        <v>0.47916666666666669</v>
      </c>
      <c r="K9" s="14">
        <f t="shared" si="0"/>
        <v>2.0000000000000009</v>
      </c>
      <c r="L9" s="5" t="str">
        <f t="shared" si="1"/>
        <v>2025-08</v>
      </c>
    </row>
    <row r="10" spans="2:12" ht="16.2" hidden="1" customHeight="1">
      <c r="B10" s="2" t="s">
        <v>19</v>
      </c>
      <c r="C10" s="3" t="s">
        <v>20</v>
      </c>
      <c r="D10" s="12">
        <v>45902</v>
      </c>
      <c r="E10" s="7" t="s">
        <v>8</v>
      </c>
      <c r="F10" s="3" t="s">
        <v>54</v>
      </c>
      <c r="G10" s="7" t="s">
        <v>9</v>
      </c>
      <c r="H10" s="7" t="s">
        <v>35</v>
      </c>
      <c r="I10" s="5">
        <v>0.75</v>
      </c>
      <c r="J10" s="5">
        <v>0.875</v>
      </c>
      <c r="K10" s="14">
        <f t="shared" si="0"/>
        <v>3</v>
      </c>
      <c r="L10" s="5" t="str">
        <f t="shared" si="1"/>
        <v>2025-09</v>
      </c>
    </row>
    <row r="11" spans="2:12" ht="16.2" hidden="1" customHeight="1">
      <c r="B11" s="2" t="s">
        <v>19</v>
      </c>
      <c r="C11" s="3" t="s">
        <v>20</v>
      </c>
      <c r="D11" s="12">
        <v>45902</v>
      </c>
      <c r="E11" s="7" t="s">
        <v>11</v>
      </c>
      <c r="F11" s="3" t="s">
        <v>56</v>
      </c>
      <c r="G11" s="7" t="s">
        <v>12</v>
      </c>
      <c r="H11" s="7" t="s">
        <v>35</v>
      </c>
      <c r="I11" s="5">
        <v>0.72916666666666663</v>
      </c>
      <c r="J11" s="5">
        <v>0.875</v>
      </c>
      <c r="K11" s="14">
        <f t="shared" si="0"/>
        <v>3.5000000000000009</v>
      </c>
      <c r="L11" s="5" t="str">
        <f t="shared" si="1"/>
        <v>2025-09</v>
      </c>
    </row>
    <row r="12" spans="2:12" ht="16.2" hidden="1" customHeight="1">
      <c r="B12" s="2" t="s">
        <v>19</v>
      </c>
      <c r="C12" s="3" t="s">
        <v>20</v>
      </c>
      <c r="D12" s="12">
        <v>45902</v>
      </c>
      <c r="E12" s="7" t="s">
        <v>21</v>
      </c>
      <c r="F12" s="3" t="s">
        <v>59</v>
      </c>
      <c r="G12" s="7" t="s">
        <v>12</v>
      </c>
      <c r="H12" s="7" t="s">
        <v>35</v>
      </c>
      <c r="I12" s="5">
        <v>0.72916666666666663</v>
      </c>
      <c r="J12" s="5">
        <v>0.875</v>
      </c>
      <c r="K12" s="14">
        <f t="shared" si="0"/>
        <v>3.5000000000000009</v>
      </c>
      <c r="L12" s="5" t="str">
        <f t="shared" si="1"/>
        <v>2025-09</v>
      </c>
    </row>
    <row r="13" spans="2:12" ht="16.2" hidden="1" customHeight="1">
      <c r="B13" s="2" t="s">
        <v>18</v>
      </c>
      <c r="C13" s="3" t="s">
        <v>20</v>
      </c>
      <c r="D13" s="12">
        <v>45902</v>
      </c>
      <c r="E13" s="7" t="s">
        <v>22</v>
      </c>
      <c r="F13" s="3" t="s">
        <v>60</v>
      </c>
      <c r="G13" s="7" t="s">
        <v>12</v>
      </c>
      <c r="H13" s="7" t="s">
        <v>35</v>
      </c>
      <c r="I13" s="5">
        <v>0.72916666666666696</v>
      </c>
      <c r="J13" s="5">
        <v>0.875</v>
      </c>
      <c r="K13" s="14">
        <f t="shared" si="0"/>
        <v>3.4999999999999929</v>
      </c>
      <c r="L13" s="5" t="str">
        <f t="shared" si="1"/>
        <v>2025-09</v>
      </c>
    </row>
    <row r="14" spans="2:12" ht="16.2" hidden="1" customHeight="1">
      <c r="B14" s="2" t="s">
        <v>18</v>
      </c>
      <c r="C14" s="3" t="s">
        <v>20</v>
      </c>
      <c r="D14" s="12">
        <v>45902</v>
      </c>
      <c r="E14" s="7" t="s">
        <v>23</v>
      </c>
      <c r="F14" s="3" t="s">
        <v>61</v>
      </c>
      <c r="G14" s="7" t="s">
        <v>12</v>
      </c>
      <c r="H14" s="7" t="s">
        <v>35</v>
      </c>
      <c r="I14" s="5">
        <v>0.72916666666666696</v>
      </c>
      <c r="J14" s="5">
        <v>0.875</v>
      </c>
      <c r="K14" s="14">
        <f t="shared" si="0"/>
        <v>3.4999999999999929</v>
      </c>
      <c r="L14" s="5" t="str">
        <f t="shared" si="1"/>
        <v>2025-09</v>
      </c>
    </row>
    <row r="15" spans="2:12" ht="16.2" hidden="1" customHeight="1">
      <c r="B15" s="2" t="s">
        <v>18</v>
      </c>
      <c r="C15" s="3" t="s">
        <v>20</v>
      </c>
      <c r="D15" s="12">
        <v>45902</v>
      </c>
      <c r="E15" s="7" t="s">
        <v>24</v>
      </c>
      <c r="F15" s="3" t="s">
        <v>62</v>
      </c>
      <c r="G15" s="7" t="s">
        <v>12</v>
      </c>
      <c r="H15" s="7" t="s">
        <v>35</v>
      </c>
      <c r="I15" s="5">
        <v>0.72916666666666696</v>
      </c>
      <c r="J15" s="5">
        <v>0.875</v>
      </c>
      <c r="K15" s="14">
        <f t="shared" si="0"/>
        <v>3.4999999999999929</v>
      </c>
      <c r="L15" s="5" t="str">
        <f t="shared" si="1"/>
        <v>2025-09</v>
      </c>
    </row>
    <row r="16" spans="2:12" ht="16.2" hidden="1" customHeight="1">
      <c r="B16" s="2" t="s">
        <v>18</v>
      </c>
      <c r="C16" s="3" t="s">
        <v>20</v>
      </c>
      <c r="D16" s="12">
        <v>45902</v>
      </c>
      <c r="E16" s="7" t="s">
        <v>25</v>
      </c>
      <c r="F16" s="3" t="s">
        <v>63</v>
      </c>
      <c r="G16" s="7" t="s">
        <v>9</v>
      </c>
      <c r="H16" s="7" t="s">
        <v>35</v>
      </c>
      <c r="I16" s="5">
        <v>0.72916666666666696</v>
      </c>
      <c r="J16" s="5">
        <v>0.875</v>
      </c>
      <c r="K16" s="14">
        <f t="shared" si="0"/>
        <v>3.4999999999999929</v>
      </c>
      <c r="L16" s="5" t="str">
        <f t="shared" si="1"/>
        <v>2025-09</v>
      </c>
    </row>
    <row r="17" spans="2:12" ht="16.2" hidden="1" customHeight="1">
      <c r="B17" s="2" t="s">
        <v>18</v>
      </c>
      <c r="C17" s="3" t="s">
        <v>20</v>
      </c>
      <c r="D17" s="12">
        <v>45902</v>
      </c>
      <c r="E17" s="7" t="s">
        <v>26</v>
      </c>
      <c r="F17" s="3" t="s">
        <v>64</v>
      </c>
      <c r="G17" s="7" t="s">
        <v>12</v>
      </c>
      <c r="H17" s="7" t="s">
        <v>35</v>
      </c>
      <c r="I17" s="5">
        <v>0.72916666666666696</v>
      </c>
      <c r="J17" s="5">
        <v>0.875</v>
      </c>
      <c r="K17" s="14">
        <f t="shared" si="0"/>
        <v>3.4999999999999929</v>
      </c>
      <c r="L17" s="5" t="str">
        <f t="shared" si="1"/>
        <v>2025-09</v>
      </c>
    </row>
    <row r="18" spans="2:12" ht="16.2" hidden="1" customHeight="1">
      <c r="B18" s="2" t="s">
        <v>18</v>
      </c>
      <c r="C18" s="3" t="s">
        <v>20</v>
      </c>
      <c r="D18" s="12">
        <v>45902</v>
      </c>
      <c r="E18" s="7" t="s">
        <v>30</v>
      </c>
      <c r="F18" s="3" t="s">
        <v>116</v>
      </c>
      <c r="G18" s="7" t="s">
        <v>12</v>
      </c>
      <c r="H18" s="7" t="s">
        <v>35</v>
      </c>
      <c r="I18" s="5">
        <v>0.72916666666666696</v>
      </c>
      <c r="J18" s="5">
        <v>0.875</v>
      </c>
      <c r="K18" s="14">
        <f t="shared" si="0"/>
        <v>3.4999999999999929</v>
      </c>
      <c r="L18" s="5" t="str">
        <f t="shared" si="1"/>
        <v>2025-09</v>
      </c>
    </row>
    <row r="19" spans="2:12" ht="16.2" hidden="1" customHeight="1">
      <c r="B19" s="2" t="s">
        <v>18</v>
      </c>
      <c r="C19" s="3" t="s">
        <v>20</v>
      </c>
      <c r="D19" s="12">
        <v>45902</v>
      </c>
      <c r="E19" s="7" t="s">
        <v>27</v>
      </c>
      <c r="F19" s="3" t="s">
        <v>243</v>
      </c>
      <c r="G19" s="7" t="s">
        <v>12</v>
      </c>
      <c r="H19" s="7" t="s">
        <v>35</v>
      </c>
      <c r="I19" s="5">
        <v>0.72916666666666696</v>
      </c>
      <c r="J19" s="5">
        <v>0.875</v>
      </c>
      <c r="K19" s="14">
        <f t="shared" si="0"/>
        <v>3.4999999999999929</v>
      </c>
      <c r="L19" s="5" t="str">
        <f t="shared" si="1"/>
        <v>2025-09</v>
      </c>
    </row>
    <row r="20" spans="2:12" ht="16.2" hidden="1" customHeight="1">
      <c r="B20" s="2" t="s">
        <v>18</v>
      </c>
      <c r="C20" s="3" t="s">
        <v>20</v>
      </c>
      <c r="D20" s="12">
        <v>45902</v>
      </c>
      <c r="E20" s="7" t="s">
        <v>28</v>
      </c>
      <c r="F20" s="3"/>
      <c r="G20" s="7" t="s">
        <v>12</v>
      </c>
      <c r="H20" s="7" t="s">
        <v>35</v>
      </c>
      <c r="I20" s="5">
        <v>0.72916666666666696</v>
      </c>
      <c r="J20" s="5">
        <v>0.875</v>
      </c>
      <c r="K20" s="14">
        <f t="shared" si="0"/>
        <v>3.4999999999999929</v>
      </c>
      <c r="L20" s="5" t="str">
        <f t="shared" si="1"/>
        <v>2025-09</v>
      </c>
    </row>
    <row r="21" spans="2:12" ht="16.2" hidden="1" customHeight="1">
      <c r="B21" s="2" t="s">
        <v>18</v>
      </c>
      <c r="C21" s="3" t="s">
        <v>20</v>
      </c>
      <c r="D21" s="12">
        <v>45902</v>
      </c>
      <c r="E21" s="7" t="s">
        <v>29</v>
      </c>
      <c r="F21" s="3"/>
      <c r="G21" s="7" t="s">
        <v>12</v>
      </c>
      <c r="H21" s="7" t="s">
        <v>35</v>
      </c>
      <c r="I21" s="5">
        <v>0.72916666666666696</v>
      </c>
      <c r="J21" s="5">
        <v>0.875</v>
      </c>
      <c r="K21" s="14">
        <f t="shared" si="0"/>
        <v>3.4999999999999929</v>
      </c>
      <c r="L21" s="5" t="str">
        <f t="shared" si="1"/>
        <v>2025-09</v>
      </c>
    </row>
    <row r="22" spans="2:12" ht="16.2" hidden="1" customHeight="1">
      <c r="B22" s="2" t="s">
        <v>31</v>
      </c>
      <c r="C22" s="6" t="s">
        <v>36</v>
      </c>
      <c r="D22" s="12">
        <v>45904</v>
      </c>
      <c r="E22" s="8" t="s">
        <v>37</v>
      </c>
      <c r="F22" s="3" t="s">
        <v>70</v>
      </c>
      <c r="G22" s="7" t="s">
        <v>12</v>
      </c>
      <c r="H22" s="8" t="s">
        <v>48</v>
      </c>
      <c r="I22" s="5">
        <v>0.54166666666666663</v>
      </c>
      <c r="J22" s="5">
        <v>0.72916666666666663</v>
      </c>
      <c r="K22" s="14">
        <f t="shared" si="0"/>
        <v>4.5</v>
      </c>
      <c r="L22" s="5" t="str">
        <f t="shared" si="1"/>
        <v>2025-09</v>
      </c>
    </row>
    <row r="23" spans="2:12" ht="16.2" hidden="1" customHeight="1">
      <c r="B23" s="2" t="s">
        <v>31</v>
      </c>
      <c r="C23" s="6" t="s">
        <v>36</v>
      </c>
      <c r="D23" s="12">
        <v>45904</v>
      </c>
      <c r="E23" s="8" t="s">
        <v>38</v>
      </c>
      <c r="F23" s="3" t="s">
        <v>63</v>
      </c>
      <c r="G23" s="7" t="s">
        <v>46</v>
      </c>
      <c r="H23" s="8" t="s">
        <v>48</v>
      </c>
      <c r="I23" s="5">
        <v>0.54166666666666663</v>
      </c>
      <c r="J23" s="5">
        <v>0.72916666666666663</v>
      </c>
      <c r="K23" s="14">
        <f t="shared" si="0"/>
        <v>4.5</v>
      </c>
      <c r="L23" s="5" t="str">
        <f t="shared" si="1"/>
        <v>2025-09</v>
      </c>
    </row>
    <row r="24" spans="2:12" ht="16.2" hidden="1" customHeight="1">
      <c r="B24" s="2" t="s">
        <v>31</v>
      </c>
      <c r="C24" s="6" t="s">
        <v>36</v>
      </c>
      <c r="D24" s="12">
        <v>45904</v>
      </c>
      <c r="E24" s="8" t="s">
        <v>41</v>
      </c>
      <c r="F24" s="3" t="s">
        <v>72</v>
      </c>
      <c r="G24" s="7" t="s">
        <v>12</v>
      </c>
      <c r="H24" s="8" t="s">
        <v>48</v>
      </c>
      <c r="I24" s="5">
        <v>0.54166666666666696</v>
      </c>
      <c r="J24" s="5">
        <v>0.72916666666666696</v>
      </c>
      <c r="K24" s="14">
        <f t="shared" si="0"/>
        <v>4.5</v>
      </c>
      <c r="L24" s="5" t="str">
        <f t="shared" si="1"/>
        <v>2025-09</v>
      </c>
    </row>
    <row r="25" spans="2:12" ht="16.2" hidden="1" customHeight="1">
      <c r="B25" s="2" t="s">
        <v>31</v>
      </c>
      <c r="C25" s="6" t="s">
        <v>36</v>
      </c>
      <c r="D25" s="12">
        <v>45904</v>
      </c>
      <c r="E25" s="8" t="s">
        <v>42</v>
      </c>
      <c r="F25" s="3" t="s">
        <v>73</v>
      </c>
      <c r="G25" s="7" t="s">
        <v>12</v>
      </c>
      <c r="H25" s="8" t="s">
        <v>48</v>
      </c>
      <c r="I25" s="5">
        <v>0.54166666666666696</v>
      </c>
      <c r="J25" s="5">
        <v>0.72916666666666696</v>
      </c>
      <c r="K25" s="14">
        <f t="shared" si="0"/>
        <v>4.5</v>
      </c>
      <c r="L25" s="5" t="str">
        <f t="shared" si="1"/>
        <v>2025-09</v>
      </c>
    </row>
    <row r="26" spans="2:12" ht="16.2" hidden="1" customHeight="1">
      <c r="B26" s="2" t="s">
        <v>31</v>
      </c>
      <c r="C26" s="6" t="s">
        <v>36</v>
      </c>
      <c r="D26" s="12">
        <v>45904</v>
      </c>
      <c r="E26" s="8" t="s">
        <v>43</v>
      </c>
      <c r="F26" s="3" t="s">
        <v>216</v>
      </c>
      <c r="G26" s="7" t="s">
        <v>12</v>
      </c>
      <c r="H26" s="8" t="s">
        <v>48</v>
      </c>
      <c r="I26" s="5">
        <v>0.54166666666666696</v>
      </c>
      <c r="J26" s="5">
        <v>0.72916666666666696</v>
      </c>
      <c r="K26" s="14">
        <f t="shared" si="0"/>
        <v>4.5</v>
      </c>
      <c r="L26" s="5" t="str">
        <f t="shared" si="1"/>
        <v>2025-09</v>
      </c>
    </row>
    <row r="27" spans="2:12" ht="16.2" hidden="1" customHeight="1">
      <c r="B27" s="2" t="s">
        <v>31</v>
      </c>
      <c r="C27" s="6" t="s">
        <v>36</v>
      </c>
      <c r="D27" s="12">
        <v>45904</v>
      </c>
      <c r="E27" s="8" t="s">
        <v>44</v>
      </c>
      <c r="F27" s="3" t="s">
        <v>64</v>
      </c>
      <c r="G27" s="7" t="s">
        <v>12</v>
      </c>
      <c r="H27" s="8" t="s">
        <v>48</v>
      </c>
      <c r="I27" s="5">
        <v>0.54166666666666696</v>
      </c>
      <c r="J27" s="5">
        <v>0.72916666666666696</v>
      </c>
      <c r="K27" s="14">
        <f t="shared" si="0"/>
        <v>4.5</v>
      </c>
      <c r="L27" s="5" t="str">
        <f t="shared" si="1"/>
        <v>2025-09</v>
      </c>
    </row>
    <row r="28" spans="2:12" ht="16.2" hidden="1" customHeight="1">
      <c r="B28" s="2" t="s">
        <v>31</v>
      </c>
      <c r="C28" s="6" t="s">
        <v>36</v>
      </c>
      <c r="D28" s="12">
        <v>45904</v>
      </c>
      <c r="E28" s="8" t="s">
        <v>45</v>
      </c>
      <c r="F28" s="3" t="s">
        <v>75</v>
      </c>
      <c r="G28" s="7" t="s">
        <v>46</v>
      </c>
      <c r="H28" s="8" t="s">
        <v>48</v>
      </c>
      <c r="I28" s="5">
        <v>0.54166666666666696</v>
      </c>
      <c r="J28" s="5">
        <v>0.72916666666666696</v>
      </c>
      <c r="K28" s="14">
        <f t="shared" si="0"/>
        <v>4.5</v>
      </c>
      <c r="L28" s="5" t="str">
        <f t="shared" si="1"/>
        <v>2025-09</v>
      </c>
    </row>
    <row r="29" spans="2:12" ht="16.2" hidden="1" customHeight="1">
      <c r="B29" s="2" t="s">
        <v>31</v>
      </c>
      <c r="C29" s="6" t="s">
        <v>36</v>
      </c>
      <c r="D29" s="12">
        <v>45904</v>
      </c>
      <c r="E29" s="8" t="s">
        <v>47</v>
      </c>
      <c r="F29" s="3" t="s">
        <v>54</v>
      </c>
      <c r="G29" s="7" t="s">
        <v>46</v>
      </c>
      <c r="H29" s="8" t="s">
        <v>48</v>
      </c>
      <c r="I29" s="5">
        <v>0.54166666666666696</v>
      </c>
      <c r="J29" s="5">
        <v>0.72916666666666696</v>
      </c>
      <c r="K29" s="14">
        <f t="shared" si="0"/>
        <v>4.5</v>
      </c>
      <c r="L29" s="5" t="str">
        <f t="shared" si="1"/>
        <v>2025-09</v>
      </c>
    </row>
    <row r="30" spans="2:12" ht="16.2" hidden="1" customHeight="1">
      <c r="B30" s="3" t="s">
        <v>130</v>
      </c>
      <c r="C30" s="3" t="s">
        <v>49</v>
      </c>
      <c r="D30" s="12">
        <v>45906</v>
      </c>
      <c r="E30" s="7" t="s">
        <v>37</v>
      </c>
      <c r="F30" s="3" t="s">
        <v>70</v>
      </c>
      <c r="G30" s="7" t="s">
        <v>12</v>
      </c>
      <c r="H30" s="7" t="s">
        <v>50</v>
      </c>
      <c r="I30" s="5">
        <v>0.5</v>
      </c>
      <c r="J30" s="5">
        <v>0.72916666666666663</v>
      </c>
      <c r="K30" s="14">
        <f t="shared" si="0"/>
        <v>5.4999999999999991</v>
      </c>
      <c r="L30" s="5" t="str">
        <f t="shared" si="1"/>
        <v>2025-09</v>
      </c>
    </row>
    <row r="31" spans="2:12" ht="16.2" hidden="1" customHeight="1">
      <c r="B31" s="3" t="s">
        <v>130</v>
      </c>
      <c r="C31" s="3" t="s">
        <v>49</v>
      </c>
      <c r="D31" s="12">
        <v>45906</v>
      </c>
      <c r="E31" s="7" t="s">
        <v>68</v>
      </c>
      <c r="F31" s="3" t="s">
        <v>79</v>
      </c>
      <c r="G31" s="7" t="s">
        <v>12</v>
      </c>
      <c r="H31" s="7" t="s">
        <v>50</v>
      </c>
      <c r="I31" s="5">
        <v>0.5</v>
      </c>
      <c r="J31" s="5">
        <v>0.72916666666666663</v>
      </c>
      <c r="K31" s="14">
        <f t="shared" si="0"/>
        <v>5.4999999999999991</v>
      </c>
      <c r="L31" s="5" t="str">
        <f t="shared" si="1"/>
        <v>2025-09</v>
      </c>
    </row>
    <row r="32" spans="2:12" ht="16.2" hidden="1" customHeight="1">
      <c r="B32" s="3" t="s">
        <v>130</v>
      </c>
      <c r="C32" s="3" t="s">
        <v>49</v>
      </c>
      <c r="D32" s="12">
        <v>45906</v>
      </c>
      <c r="E32" s="7" t="s">
        <v>81</v>
      </c>
      <c r="F32" s="3" t="s">
        <v>94</v>
      </c>
      <c r="G32" s="7" t="s">
        <v>12</v>
      </c>
      <c r="H32" s="7" t="s">
        <v>50</v>
      </c>
      <c r="I32" s="5">
        <v>0.5</v>
      </c>
      <c r="J32" s="5">
        <v>0.72916666666666696</v>
      </c>
      <c r="K32" s="14">
        <f t="shared" si="0"/>
        <v>5.5000000000000071</v>
      </c>
      <c r="L32" s="5" t="str">
        <f t="shared" si="1"/>
        <v>2025-09</v>
      </c>
    </row>
    <row r="33" spans="2:12" ht="16.2" hidden="1" customHeight="1">
      <c r="B33" s="3" t="s">
        <v>130</v>
      </c>
      <c r="C33" s="3" t="s">
        <v>49</v>
      </c>
      <c r="D33" s="12">
        <v>45906</v>
      </c>
      <c r="E33" s="7" t="s">
        <v>82</v>
      </c>
      <c r="F33" s="3"/>
      <c r="G33" s="7"/>
      <c r="H33" s="7" t="s">
        <v>50</v>
      </c>
      <c r="I33" s="5">
        <v>0.5</v>
      </c>
      <c r="J33" s="5">
        <v>0.72916666666666696</v>
      </c>
      <c r="K33" s="14">
        <f t="shared" si="0"/>
        <v>5.5000000000000071</v>
      </c>
      <c r="L33" s="5" t="str">
        <f t="shared" si="1"/>
        <v>2025-09</v>
      </c>
    </row>
    <row r="34" spans="2:12" ht="16.2" hidden="1" customHeight="1">
      <c r="B34" s="3" t="s">
        <v>130</v>
      </c>
      <c r="C34" s="3" t="s">
        <v>49</v>
      </c>
      <c r="D34" s="12">
        <v>45906</v>
      </c>
      <c r="E34" s="7" t="s">
        <v>83</v>
      </c>
      <c r="F34" s="3"/>
      <c r="G34" s="7"/>
      <c r="H34" s="7" t="s">
        <v>50</v>
      </c>
      <c r="I34" s="5">
        <v>0.5</v>
      </c>
      <c r="J34" s="5">
        <v>0.72916666666666696</v>
      </c>
      <c r="K34" s="14">
        <f t="shared" si="0"/>
        <v>5.5000000000000071</v>
      </c>
      <c r="L34" s="5" t="str">
        <f t="shared" si="1"/>
        <v>2025-09</v>
      </c>
    </row>
    <row r="35" spans="2:12" ht="16.2" hidden="1" customHeight="1">
      <c r="B35" s="3" t="s">
        <v>130</v>
      </c>
      <c r="C35" s="3" t="s">
        <v>51</v>
      </c>
      <c r="D35" s="12">
        <v>45907</v>
      </c>
      <c r="E35" s="7" t="s">
        <v>53</v>
      </c>
      <c r="F35" s="3" t="s">
        <v>78</v>
      </c>
      <c r="G35" s="7" t="s">
        <v>46</v>
      </c>
      <c r="H35" s="7" t="s">
        <v>50</v>
      </c>
      <c r="I35" s="5">
        <v>0.45833333333333331</v>
      </c>
      <c r="J35" s="5">
        <v>0.77083333333333337</v>
      </c>
      <c r="K35" s="14">
        <f t="shared" si="0"/>
        <v>7.5000000000000018</v>
      </c>
      <c r="L35" s="5" t="str">
        <f t="shared" si="1"/>
        <v>2025-09</v>
      </c>
    </row>
    <row r="36" spans="2:12" ht="16.2" hidden="1" customHeight="1">
      <c r="B36" s="3" t="s">
        <v>130</v>
      </c>
      <c r="C36" s="3" t="s">
        <v>51</v>
      </c>
      <c r="D36" s="12">
        <v>45907</v>
      </c>
      <c r="E36" s="7" t="s">
        <v>67</v>
      </c>
      <c r="F36" s="3" t="s">
        <v>64</v>
      </c>
      <c r="G36" s="7" t="s">
        <v>12</v>
      </c>
      <c r="H36" s="7" t="s">
        <v>50</v>
      </c>
      <c r="I36" s="5">
        <v>0.45833333333333331</v>
      </c>
      <c r="J36" s="5">
        <v>0.77083333333333337</v>
      </c>
      <c r="K36" s="14">
        <f t="shared" si="0"/>
        <v>7.5000000000000018</v>
      </c>
      <c r="L36" s="5" t="str">
        <f t="shared" si="1"/>
        <v>2025-09</v>
      </c>
    </row>
    <row r="37" spans="2:12" ht="16.2" hidden="1" customHeight="1">
      <c r="B37" s="3" t="s">
        <v>130</v>
      </c>
      <c r="C37" s="3" t="s">
        <v>51</v>
      </c>
      <c r="D37" s="12">
        <v>45907</v>
      </c>
      <c r="E37" s="7" t="s">
        <v>68</v>
      </c>
      <c r="F37" s="3" t="s">
        <v>79</v>
      </c>
      <c r="G37" s="7" t="s">
        <v>12</v>
      </c>
      <c r="H37" s="7" t="s">
        <v>50</v>
      </c>
      <c r="I37" s="5">
        <v>0.45833333333333331</v>
      </c>
      <c r="J37" s="5">
        <v>0.77083333333333337</v>
      </c>
      <c r="K37" s="14">
        <f t="shared" si="0"/>
        <v>7.5000000000000018</v>
      </c>
      <c r="L37" s="5" t="str">
        <f t="shared" si="1"/>
        <v>2025-09</v>
      </c>
    </row>
    <row r="38" spans="2:12" ht="16.2" hidden="1" customHeight="1">
      <c r="B38" s="3" t="s">
        <v>130</v>
      </c>
      <c r="C38" s="3" t="s">
        <v>51</v>
      </c>
      <c r="D38" s="12">
        <v>45907</v>
      </c>
      <c r="E38" s="7" t="s">
        <v>77</v>
      </c>
      <c r="F38" s="3" t="s">
        <v>76</v>
      </c>
      <c r="G38" s="7" t="s">
        <v>46</v>
      </c>
      <c r="H38" s="7" t="s">
        <v>50</v>
      </c>
      <c r="I38" s="5">
        <v>0.45833333333333331</v>
      </c>
      <c r="J38" s="5">
        <v>0.77083333333333337</v>
      </c>
      <c r="K38" s="14">
        <f t="shared" si="0"/>
        <v>7.5000000000000018</v>
      </c>
      <c r="L38" s="5" t="str">
        <f t="shared" si="1"/>
        <v>2025-09</v>
      </c>
    </row>
    <row r="39" spans="2:12" ht="16.2" hidden="1" customHeight="1">
      <c r="B39" s="3" t="s">
        <v>130</v>
      </c>
      <c r="C39" s="3" t="s">
        <v>51</v>
      </c>
      <c r="D39" s="12">
        <v>45907</v>
      </c>
      <c r="E39" s="7" t="s">
        <v>155</v>
      </c>
      <c r="F39" s="3"/>
      <c r="G39" s="7" t="s">
        <v>46</v>
      </c>
      <c r="H39" s="7" t="s">
        <v>50</v>
      </c>
      <c r="I39" s="5">
        <v>0.45833333333333331</v>
      </c>
      <c r="J39" s="5">
        <v>0.77083333333333337</v>
      </c>
      <c r="K39" s="14">
        <f t="shared" si="0"/>
        <v>7.5000000000000018</v>
      </c>
      <c r="L39" s="5" t="str">
        <f t="shared" si="1"/>
        <v>2025-09</v>
      </c>
    </row>
    <row r="40" spans="2:12" ht="16.2" hidden="1" customHeight="1">
      <c r="B40" s="3" t="s">
        <v>130</v>
      </c>
      <c r="C40" s="3" t="s">
        <v>51</v>
      </c>
      <c r="D40" s="12">
        <v>45907</v>
      </c>
      <c r="E40" s="7" t="s">
        <v>159</v>
      </c>
      <c r="F40" s="3"/>
      <c r="G40" s="7" t="s">
        <v>12</v>
      </c>
      <c r="H40" s="7" t="s">
        <v>50</v>
      </c>
      <c r="I40" s="5">
        <v>0.45833333333333331</v>
      </c>
      <c r="J40" s="5">
        <v>0.77083333333333337</v>
      </c>
      <c r="K40" s="14">
        <f t="shared" si="0"/>
        <v>7.5000000000000018</v>
      </c>
      <c r="L40" s="5" t="str">
        <f t="shared" si="1"/>
        <v>2025-09</v>
      </c>
    </row>
    <row r="41" spans="2:12" ht="16.2" hidden="1" customHeight="1">
      <c r="B41" s="3" t="s">
        <v>130</v>
      </c>
      <c r="C41" s="3" t="s">
        <v>51</v>
      </c>
      <c r="D41" s="12">
        <v>45907</v>
      </c>
      <c r="E41" s="7" t="s">
        <v>69</v>
      </c>
      <c r="F41" s="3"/>
      <c r="G41" s="7" t="s">
        <v>12</v>
      </c>
      <c r="H41" s="7" t="s">
        <v>50</v>
      </c>
      <c r="I41" s="5">
        <v>0.45833333333333331</v>
      </c>
      <c r="J41" s="5">
        <v>0.77083333333333337</v>
      </c>
      <c r="K41" s="14">
        <f t="shared" si="0"/>
        <v>7.5000000000000018</v>
      </c>
      <c r="L41" s="5" t="str">
        <f t="shared" si="1"/>
        <v>2025-09</v>
      </c>
    </row>
    <row r="42" spans="2:12" ht="16.2" hidden="1" customHeight="1">
      <c r="B42" s="3" t="s">
        <v>130</v>
      </c>
      <c r="C42" s="3" t="s">
        <v>84</v>
      </c>
      <c r="D42" s="12">
        <v>45907</v>
      </c>
      <c r="E42" s="7" t="s">
        <v>85</v>
      </c>
      <c r="F42" s="3" t="s">
        <v>91</v>
      </c>
      <c r="G42" s="7" t="s">
        <v>12</v>
      </c>
      <c r="H42" s="7" t="s">
        <v>50</v>
      </c>
      <c r="I42" s="5">
        <v>0.45833333333333331</v>
      </c>
      <c r="J42" s="5">
        <v>0.77083333333333337</v>
      </c>
      <c r="K42" s="14">
        <f t="shared" si="0"/>
        <v>7.5000000000000018</v>
      </c>
      <c r="L42" s="5" t="str">
        <f t="shared" si="1"/>
        <v>2025-09</v>
      </c>
    </row>
    <row r="43" spans="2:12" ht="16.2" hidden="1" customHeight="1">
      <c r="B43" s="3" t="s">
        <v>130</v>
      </c>
      <c r="C43" s="3" t="s">
        <v>84</v>
      </c>
      <c r="D43" s="12">
        <v>45907</v>
      </c>
      <c r="E43" s="7" t="s">
        <v>86</v>
      </c>
      <c r="F43" s="3" t="s">
        <v>86</v>
      </c>
      <c r="G43" s="7" t="s">
        <v>46</v>
      </c>
      <c r="H43" s="7" t="s">
        <v>50</v>
      </c>
      <c r="I43" s="5">
        <v>0.45833333333333331</v>
      </c>
      <c r="J43" s="5">
        <v>0.77083333333333337</v>
      </c>
      <c r="K43" s="14">
        <f t="shared" si="0"/>
        <v>7.5000000000000018</v>
      </c>
      <c r="L43" s="5" t="str">
        <f t="shared" si="1"/>
        <v>2025-09</v>
      </c>
    </row>
    <row r="44" spans="2:12" ht="16.2" hidden="1" customHeight="1">
      <c r="B44" s="3" t="s">
        <v>130</v>
      </c>
      <c r="C44" s="3" t="s">
        <v>84</v>
      </c>
      <c r="D44" s="12">
        <v>45907</v>
      </c>
      <c r="E44" s="7" t="s">
        <v>87</v>
      </c>
      <c r="F44" s="3" t="s">
        <v>92</v>
      </c>
      <c r="G44" s="7" t="s">
        <v>12</v>
      </c>
      <c r="H44" s="7" t="s">
        <v>50</v>
      </c>
      <c r="I44" s="5">
        <v>0.45833333333333331</v>
      </c>
      <c r="J44" s="5">
        <v>0.77083333333333337</v>
      </c>
      <c r="K44" s="14">
        <f t="shared" si="0"/>
        <v>7.5000000000000018</v>
      </c>
      <c r="L44" s="5" t="str">
        <f t="shared" si="1"/>
        <v>2025-09</v>
      </c>
    </row>
    <row r="45" spans="2:12" ht="16.2" hidden="1" customHeight="1">
      <c r="B45" s="3" t="s">
        <v>130</v>
      </c>
      <c r="C45" s="3" t="s">
        <v>84</v>
      </c>
      <c r="D45" s="12">
        <v>45907</v>
      </c>
      <c r="E45" s="7" t="s">
        <v>89</v>
      </c>
      <c r="F45" s="3" t="s">
        <v>93</v>
      </c>
      <c r="G45" s="7" t="s">
        <v>12</v>
      </c>
      <c r="H45" s="7" t="s">
        <v>50</v>
      </c>
      <c r="I45" s="5">
        <v>0.45833333333333331</v>
      </c>
      <c r="J45" s="5">
        <v>0.77083333333333337</v>
      </c>
      <c r="K45" s="14">
        <f t="shared" si="0"/>
        <v>7.5000000000000018</v>
      </c>
      <c r="L45" s="5" t="str">
        <f t="shared" si="1"/>
        <v>2025-09</v>
      </c>
    </row>
    <row r="46" spans="2:12" ht="16.2" hidden="1" customHeight="1">
      <c r="B46" s="3" t="s">
        <v>130</v>
      </c>
      <c r="C46" s="3" t="s">
        <v>84</v>
      </c>
      <c r="D46" s="12">
        <v>45907</v>
      </c>
      <c r="E46" s="7" t="s">
        <v>88</v>
      </c>
      <c r="F46" s="3"/>
      <c r="G46" s="7"/>
      <c r="H46" s="7" t="s">
        <v>50</v>
      </c>
      <c r="I46" s="5">
        <v>0.45833333333333331</v>
      </c>
      <c r="J46" s="5">
        <v>0.77083333333333337</v>
      </c>
      <c r="K46" s="14">
        <f t="shared" si="0"/>
        <v>7.5000000000000018</v>
      </c>
      <c r="L46" s="5" t="str">
        <f t="shared" si="1"/>
        <v>2025-09</v>
      </c>
    </row>
    <row r="47" spans="2:12" ht="16.2" hidden="1" customHeight="1">
      <c r="B47" s="3" t="s">
        <v>130</v>
      </c>
      <c r="C47" s="3" t="s">
        <v>84</v>
      </c>
      <c r="D47" s="12">
        <v>45907</v>
      </c>
      <c r="E47" s="7" t="s">
        <v>90</v>
      </c>
      <c r="F47" s="3"/>
      <c r="G47" s="7"/>
      <c r="H47" s="7" t="s">
        <v>50</v>
      </c>
      <c r="I47" s="5">
        <v>0.45833333333333331</v>
      </c>
      <c r="J47" s="5">
        <v>0.77083333333333337</v>
      </c>
      <c r="K47" s="14">
        <f t="shared" si="0"/>
        <v>7.5000000000000018</v>
      </c>
      <c r="L47" s="5" t="str">
        <f t="shared" si="1"/>
        <v>2025-09</v>
      </c>
    </row>
    <row r="48" spans="2:12" ht="16.2" hidden="1" customHeight="1">
      <c r="B48" s="3" t="s">
        <v>130</v>
      </c>
      <c r="C48" s="3" t="s">
        <v>84</v>
      </c>
      <c r="D48" s="12">
        <v>45907</v>
      </c>
      <c r="E48" s="7" t="s">
        <v>158</v>
      </c>
      <c r="F48" s="3"/>
      <c r="G48" s="7"/>
      <c r="H48" s="7" t="s">
        <v>50</v>
      </c>
      <c r="I48" s="5">
        <v>0.45833333333333331</v>
      </c>
      <c r="J48" s="5">
        <v>0.77083333333333337</v>
      </c>
      <c r="K48" s="14">
        <f t="shared" si="0"/>
        <v>7.5000000000000018</v>
      </c>
      <c r="L48" s="5" t="str">
        <f t="shared" si="1"/>
        <v>2025-09</v>
      </c>
    </row>
    <row r="49" spans="2:12" ht="16.2" hidden="1" customHeight="1">
      <c r="B49" s="3" t="s">
        <v>129</v>
      </c>
      <c r="C49" s="3" t="s">
        <v>95</v>
      </c>
      <c r="D49" s="12">
        <v>45906</v>
      </c>
      <c r="E49" s="7" t="s">
        <v>96</v>
      </c>
      <c r="F49" s="3" t="s">
        <v>64</v>
      </c>
      <c r="G49" s="7" t="s">
        <v>12</v>
      </c>
      <c r="H49" s="7" t="s">
        <v>50</v>
      </c>
      <c r="I49" s="5">
        <v>0.41666666666666702</v>
      </c>
      <c r="J49" s="5">
        <v>0.54166666666666696</v>
      </c>
      <c r="K49" s="14">
        <f t="shared" si="0"/>
        <v>2.9999999999999987</v>
      </c>
      <c r="L49" s="5" t="str">
        <f t="shared" si="1"/>
        <v>2025-09</v>
      </c>
    </row>
    <row r="50" spans="2:12" ht="16.2" hidden="1" customHeight="1">
      <c r="B50" s="3" t="s">
        <v>129</v>
      </c>
      <c r="C50" s="3" t="s">
        <v>95</v>
      </c>
      <c r="D50" s="12">
        <v>45906</v>
      </c>
      <c r="E50" s="7" t="s">
        <v>97</v>
      </c>
      <c r="F50" s="3" t="s">
        <v>97</v>
      </c>
      <c r="G50" s="7" t="s">
        <v>46</v>
      </c>
      <c r="H50" s="7" t="s">
        <v>50</v>
      </c>
      <c r="I50" s="5">
        <v>0.41666666666666702</v>
      </c>
      <c r="J50" s="5">
        <v>0.54166666666666696</v>
      </c>
      <c r="K50" s="14">
        <f t="shared" si="0"/>
        <v>2.9999999999999987</v>
      </c>
      <c r="L50" s="5" t="str">
        <f t="shared" si="1"/>
        <v>2025-09</v>
      </c>
    </row>
    <row r="51" spans="2:12" ht="16.2" hidden="1" customHeight="1">
      <c r="B51" s="3" t="s">
        <v>129</v>
      </c>
      <c r="C51" s="3" t="s">
        <v>95</v>
      </c>
      <c r="D51" s="12">
        <v>45906</v>
      </c>
      <c r="E51" s="7" t="s">
        <v>98</v>
      </c>
      <c r="F51" s="10" t="s">
        <v>98</v>
      </c>
      <c r="G51" s="7" t="s">
        <v>46</v>
      </c>
      <c r="H51" s="7" t="s">
        <v>50</v>
      </c>
      <c r="I51" s="5">
        <v>0.41666666666666702</v>
      </c>
      <c r="J51" s="5">
        <v>0.54166666666666696</v>
      </c>
      <c r="K51" s="14">
        <f t="shared" si="0"/>
        <v>2.9999999999999987</v>
      </c>
      <c r="L51" s="5" t="str">
        <f t="shared" si="1"/>
        <v>2025-09</v>
      </c>
    </row>
    <row r="52" spans="2:12" ht="16.2" hidden="1" customHeight="1">
      <c r="B52" s="3" t="s">
        <v>128</v>
      </c>
      <c r="C52" s="3" t="s">
        <v>103</v>
      </c>
      <c r="D52" s="12">
        <v>45908</v>
      </c>
      <c r="E52" s="7" t="s">
        <v>65</v>
      </c>
      <c r="F52" s="3" t="s">
        <v>63</v>
      </c>
      <c r="G52" s="7" t="s">
        <v>46</v>
      </c>
      <c r="H52" s="7" t="s">
        <v>50</v>
      </c>
      <c r="I52" s="5">
        <v>0.41666666666666669</v>
      </c>
      <c r="J52" s="5">
        <v>0.54166666666666663</v>
      </c>
      <c r="K52" s="14">
        <f t="shared" si="0"/>
        <v>2.9999999999999987</v>
      </c>
      <c r="L52" s="5" t="str">
        <f t="shared" si="1"/>
        <v>2025-09</v>
      </c>
    </row>
    <row r="53" spans="2:12" ht="16.2" hidden="1" customHeight="1">
      <c r="B53" s="3" t="s">
        <v>128</v>
      </c>
      <c r="C53" s="3" t="s">
        <v>103</v>
      </c>
      <c r="D53" s="12">
        <v>45908</v>
      </c>
      <c r="E53" s="7" t="s">
        <v>66</v>
      </c>
      <c r="F53" s="3" t="s">
        <v>80</v>
      </c>
      <c r="G53" s="7" t="s">
        <v>12</v>
      </c>
      <c r="H53" s="7" t="s">
        <v>50</v>
      </c>
      <c r="I53" s="5">
        <v>0.41666666666666669</v>
      </c>
      <c r="J53" s="5">
        <v>0.54166666666666663</v>
      </c>
      <c r="K53" s="14">
        <f t="shared" si="0"/>
        <v>2.9999999999999987</v>
      </c>
      <c r="L53" s="5" t="str">
        <f t="shared" si="1"/>
        <v>2025-09</v>
      </c>
    </row>
    <row r="54" spans="2:12" ht="16.2" hidden="1" customHeight="1">
      <c r="B54" s="3" t="s">
        <v>128</v>
      </c>
      <c r="C54" s="3" t="s">
        <v>103</v>
      </c>
      <c r="D54" s="12">
        <v>45908</v>
      </c>
      <c r="E54" s="7" t="s">
        <v>156</v>
      </c>
      <c r="F54" s="3"/>
      <c r="G54" s="7" t="s">
        <v>12</v>
      </c>
      <c r="H54" s="7" t="s">
        <v>50</v>
      </c>
      <c r="I54" s="5">
        <v>0.41666666666666669</v>
      </c>
      <c r="J54" s="5">
        <v>0.54166666666666663</v>
      </c>
      <c r="K54" s="14">
        <f t="shared" si="0"/>
        <v>2.9999999999999987</v>
      </c>
      <c r="L54" s="5" t="str">
        <f t="shared" si="1"/>
        <v>2025-09</v>
      </c>
    </row>
    <row r="55" spans="2:12" ht="16.2" hidden="1" customHeight="1">
      <c r="B55" s="3" t="s">
        <v>128</v>
      </c>
      <c r="C55" s="3" t="s">
        <v>103</v>
      </c>
      <c r="D55" s="12">
        <v>45908</v>
      </c>
      <c r="E55" s="7" t="s">
        <v>157</v>
      </c>
      <c r="F55" s="3"/>
      <c r="G55" s="7" t="s">
        <v>12</v>
      </c>
      <c r="H55" s="7" t="s">
        <v>50</v>
      </c>
      <c r="I55" s="5">
        <v>0.41666666666666669</v>
      </c>
      <c r="J55" s="5">
        <v>0.54166666666666663</v>
      </c>
      <c r="K55" s="14">
        <f t="shared" si="0"/>
        <v>2.9999999999999987</v>
      </c>
      <c r="L55" s="5" t="str">
        <f t="shared" si="1"/>
        <v>2025-09</v>
      </c>
    </row>
    <row r="56" spans="2:12" ht="16.2" hidden="1" customHeight="1">
      <c r="B56" s="2" t="s">
        <v>127</v>
      </c>
      <c r="C56" s="3" t="s">
        <v>115</v>
      </c>
      <c r="D56" s="12">
        <v>45908</v>
      </c>
      <c r="E56" s="8" t="s">
        <v>42</v>
      </c>
      <c r="F56" s="3" t="s">
        <v>73</v>
      </c>
      <c r="G56" s="7" t="s">
        <v>12</v>
      </c>
      <c r="H56" s="7" t="s">
        <v>50</v>
      </c>
      <c r="I56" s="5">
        <v>0.35416666666666669</v>
      </c>
      <c r="J56" s="5">
        <v>0.72916666666666663</v>
      </c>
      <c r="K56" s="14">
        <f t="shared" si="0"/>
        <v>8.9999999999999982</v>
      </c>
      <c r="L56" s="5" t="str">
        <f t="shared" si="1"/>
        <v>2025-09</v>
      </c>
    </row>
    <row r="57" spans="2:12" ht="16.2" hidden="1" customHeight="1">
      <c r="B57" s="2" t="s">
        <v>127</v>
      </c>
      <c r="C57" s="3" t="s">
        <v>115</v>
      </c>
      <c r="D57" s="12">
        <v>45908</v>
      </c>
      <c r="E57" s="7" t="s">
        <v>30</v>
      </c>
      <c r="F57" s="3" t="s">
        <v>116</v>
      </c>
      <c r="G57" s="7" t="s">
        <v>12</v>
      </c>
      <c r="H57" s="7" t="s">
        <v>50</v>
      </c>
      <c r="I57" s="5">
        <v>0.35416666666666669</v>
      </c>
      <c r="J57" s="5">
        <v>0.72916666666666663</v>
      </c>
      <c r="K57" s="14">
        <f t="shared" si="0"/>
        <v>8.9999999999999982</v>
      </c>
      <c r="L57" s="5" t="str">
        <f t="shared" si="1"/>
        <v>2025-09</v>
      </c>
    </row>
    <row r="58" spans="2:12" ht="16.2" hidden="1" customHeight="1">
      <c r="B58" s="2" t="s">
        <v>127</v>
      </c>
      <c r="C58" s="3" t="s">
        <v>115</v>
      </c>
      <c r="D58" s="12">
        <v>45908</v>
      </c>
      <c r="E58" s="7" t="s">
        <v>151</v>
      </c>
      <c r="F58" s="3" t="s">
        <v>172</v>
      </c>
      <c r="G58" s="7" t="s">
        <v>46</v>
      </c>
      <c r="H58" s="7" t="s">
        <v>50</v>
      </c>
      <c r="I58" s="5">
        <v>0.35416666666666669</v>
      </c>
      <c r="J58" s="5">
        <v>0.72916666666666663</v>
      </c>
      <c r="K58" s="14">
        <f t="shared" si="0"/>
        <v>8.9999999999999982</v>
      </c>
      <c r="L58" s="5" t="str">
        <f t="shared" si="1"/>
        <v>2025-09</v>
      </c>
    </row>
    <row r="59" spans="2:12" ht="16.2" hidden="1" customHeight="1">
      <c r="B59" s="2" t="s">
        <v>127</v>
      </c>
      <c r="C59" s="3" t="s">
        <v>115</v>
      </c>
      <c r="D59" s="12">
        <v>45909</v>
      </c>
      <c r="E59" s="8" t="s">
        <v>42</v>
      </c>
      <c r="F59" s="3" t="s">
        <v>73</v>
      </c>
      <c r="G59" s="7" t="s">
        <v>12</v>
      </c>
      <c r="H59" s="7" t="s">
        <v>50</v>
      </c>
      <c r="I59" s="5">
        <v>0.35416666666666669</v>
      </c>
      <c r="J59" s="5">
        <v>0.41666666666666669</v>
      </c>
      <c r="K59" s="14">
        <f t="shared" si="0"/>
        <v>1.5</v>
      </c>
      <c r="L59" s="5" t="str">
        <f t="shared" si="1"/>
        <v>2025-09</v>
      </c>
    </row>
    <row r="60" spans="2:12" ht="16.2" hidden="1" customHeight="1">
      <c r="B60" s="2" t="s">
        <v>127</v>
      </c>
      <c r="C60" s="3" t="s">
        <v>115</v>
      </c>
      <c r="D60" s="12">
        <v>45909</v>
      </c>
      <c r="E60" s="7" t="s">
        <v>30</v>
      </c>
      <c r="F60" s="3" t="s">
        <v>116</v>
      </c>
      <c r="G60" s="7" t="s">
        <v>12</v>
      </c>
      <c r="H60" s="7" t="s">
        <v>50</v>
      </c>
      <c r="I60" s="5">
        <v>0.35416666666666669</v>
      </c>
      <c r="J60" s="5">
        <v>0.41666666666666669</v>
      </c>
      <c r="K60" s="14">
        <f t="shared" si="0"/>
        <v>1.5</v>
      </c>
      <c r="L60" s="5" t="str">
        <f t="shared" si="1"/>
        <v>2025-09</v>
      </c>
    </row>
    <row r="61" spans="2:12" ht="16.2" hidden="1" customHeight="1">
      <c r="B61" s="2" t="s">
        <v>127</v>
      </c>
      <c r="C61" s="3" t="s">
        <v>115</v>
      </c>
      <c r="D61" s="12">
        <v>45909</v>
      </c>
      <c r="E61" s="7" t="s">
        <v>151</v>
      </c>
      <c r="F61" s="3" t="s">
        <v>172</v>
      </c>
      <c r="G61" s="7" t="s">
        <v>46</v>
      </c>
      <c r="H61" s="7" t="s">
        <v>50</v>
      </c>
      <c r="I61" s="5">
        <v>0.35416666666666669</v>
      </c>
      <c r="J61" s="5">
        <v>0.41666666666666669</v>
      </c>
      <c r="K61" s="14">
        <f t="shared" ref="K61:K126" si="2">(J61-I61)*24</f>
        <v>1.5</v>
      </c>
      <c r="L61" s="5" t="str">
        <f t="shared" ref="L61:L126" si="3">TEXT(D61,"yyyy-mm")</f>
        <v>2025-09</v>
      </c>
    </row>
    <row r="62" spans="2:12" ht="16.2" hidden="1" customHeight="1">
      <c r="B62" s="2" t="s">
        <v>127</v>
      </c>
      <c r="C62" s="3" t="s">
        <v>115</v>
      </c>
      <c r="D62" s="12">
        <v>45908</v>
      </c>
      <c r="E62" s="8" t="s">
        <v>150</v>
      </c>
      <c r="F62" s="3"/>
      <c r="G62" s="7"/>
      <c r="H62" s="7" t="s">
        <v>50</v>
      </c>
      <c r="I62" s="5">
        <v>0.35416666666666669</v>
      </c>
      <c r="J62" s="5">
        <v>0.72916666666666663</v>
      </c>
      <c r="K62" s="14">
        <f t="shared" si="2"/>
        <v>8.9999999999999982</v>
      </c>
      <c r="L62" s="5" t="str">
        <f t="shared" si="3"/>
        <v>2025-09</v>
      </c>
    </row>
    <row r="63" spans="2:12" ht="16.2" hidden="1" customHeight="1">
      <c r="B63" s="2" t="s">
        <v>127</v>
      </c>
      <c r="C63" s="3" t="s">
        <v>115</v>
      </c>
      <c r="D63" s="12">
        <v>45909</v>
      </c>
      <c r="E63" s="8" t="s">
        <v>150</v>
      </c>
      <c r="F63" s="3"/>
      <c r="G63" s="7"/>
      <c r="H63" s="7" t="s">
        <v>50</v>
      </c>
      <c r="I63" s="5">
        <v>0.35416666666666669</v>
      </c>
      <c r="J63" s="5">
        <v>0.41666666666666669</v>
      </c>
      <c r="K63" s="14">
        <f t="shared" si="2"/>
        <v>1.5</v>
      </c>
      <c r="L63" s="5" t="str">
        <f t="shared" si="3"/>
        <v>2025-09</v>
      </c>
    </row>
    <row r="64" spans="2:12" ht="16.2" hidden="1" customHeight="1">
      <c r="B64" s="2" t="s">
        <v>126</v>
      </c>
      <c r="C64" s="3" t="s">
        <v>104</v>
      </c>
      <c r="D64" s="12">
        <v>45909</v>
      </c>
      <c r="E64" s="8" t="s">
        <v>42</v>
      </c>
      <c r="F64" s="3" t="s">
        <v>73</v>
      </c>
      <c r="G64" s="7" t="s">
        <v>12</v>
      </c>
      <c r="H64" s="7" t="s">
        <v>50</v>
      </c>
      <c r="I64" s="5">
        <v>0.41666666666666669</v>
      </c>
      <c r="J64" s="5">
        <v>0.54166666666666663</v>
      </c>
      <c r="K64" s="14">
        <f t="shared" si="2"/>
        <v>2.9999999999999987</v>
      </c>
      <c r="L64" s="5" t="str">
        <f t="shared" si="3"/>
        <v>2025-09</v>
      </c>
    </row>
    <row r="65" spans="2:12" ht="16.2" hidden="1" customHeight="1">
      <c r="B65" s="2" t="s">
        <v>126</v>
      </c>
      <c r="C65" s="3" t="s">
        <v>104</v>
      </c>
      <c r="D65" s="12">
        <v>45909</v>
      </c>
      <c r="E65" s="7" t="s">
        <v>99</v>
      </c>
      <c r="F65" s="3" t="s">
        <v>101</v>
      </c>
      <c r="G65" s="7" t="s">
        <v>12</v>
      </c>
      <c r="H65" s="7" t="s">
        <v>50</v>
      </c>
      <c r="I65" s="5">
        <v>0.41666666666666702</v>
      </c>
      <c r="J65" s="5">
        <v>0.54166666666666696</v>
      </c>
      <c r="K65" s="14">
        <f t="shared" si="2"/>
        <v>2.9999999999999987</v>
      </c>
      <c r="L65" s="5" t="str">
        <f t="shared" si="3"/>
        <v>2025-09</v>
      </c>
    </row>
    <row r="66" spans="2:12" ht="16.2" hidden="1" customHeight="1">
      <c r="B66" s="2" t="s">
        <v>126</v>
      </c>
      <c r="C66" s="3" t="s">
        <v>104</v>
      </c>
      <c r="D66" s="12">
        <v>45909</v>
      </c>
      <c r="E66" s="7" t="s">
        <v>82</v>
      </c>
      <c r="F66" s="3"/>
      <c r="G66" s="7" t="s">
        <v>12</v>
      </c>
      <c r="H66" s="7" t="s">
        <v>50</v>
      </c>
      <c r="I66" s="5">
        <v>0.41666666666666702</v>
      </c>
      <c r="J66" s="5">
        <v>0.54166666666666696</v>
      </c>
      <c r="K66" s="14">
        <f t="shared" si="2"/>
        <v>2.9999999999999987</v>
      </c>
      <c r="L66" s="5" t="str">
        <f t="shared" si="3"/>
        <v>2025-09</v>
      </c>
    </row>
    <row r="67" spans="2:12" ht="16.2" hidden="1" customHeight="1">
      <c r="B67" s="2" t="s">
        <v>126</v>
      </c>
      <c r="C67" s="3" t="s">
        <v>104</v>
      </c>
      <c r="D67" s="12">
        <v>45909</v>
      </c>
      <c r="E67" s="7" t="s">
        <v>100</v>
      </c>
      <c r="F67" s="3"/>
      <c r="G67" s="7" t="s">
        <v>12</v>
      </c>
      <c r="H67" s="7" t="s">
        <v>50</v>
      </c>
      <c r="I67" s="5">
        <v>0.41666666666666702</v>
      </c>
      <c r="J67" s="5">
        <v>0.54166666666666696</v>
      </c>
      <c r="K67" s="14">
        <f t="shared" si="2"/>
        <v>2.9999999999999987</v>
      </c>
      <c r="L67" s="5" t="str">
        <f t="shared" si="3"/>
        <v>2025-09</v>
      </c>
    </row>
    <row r="68" spans="2:12" ht="16.2" hidden="1" customHeight="1">
      <c r="B68" s="2" t="s">
        <v>126</v>
      </c>
      <c r="C68" s="3" t="s">
        <v>104</v>
      </c>
      <c r="D68" s="12">
        <v>45909</v>
      </c>
      <c r="E68" s="7" t="s">
        <v>65</v>
      </c>
      <c r="F68" s="3" t="s">
        <v>63</v>
      </c>
      <c r="G68" s="7" t="s">
        <v>46</v>
      </c>
      <c r="H68" s="7" t="s">
        <v>50</v>
      </c>
      <c r="I68" s="5">
        <v>0.41666666666666702</v>
      </c>
      <c r="J68" s="5">
        <v>0.54166666666666696</v>
      </c>
      <c r="K68" s="14">
        <f t="shared" si="2"/>
        <v>2.9999999999999987</v>
      </c>
      <c r="L68" s="5" t="str">
        <f t="shared" si="3"/>
        <v>2025-09</v>
      </c>
    </row>
    <row r="69" spans="2:12" ht="16.2" hidden="1" customHeight="1">
      <c r="B69" s="2" t="s">
        <v>125</v>
      </c>
      <c r="C69" s="3" t="s">
        <v>102</v>
      </c>
      <c r="D69" s="12">
        <v>45909</v>
      </c>
      <c r="E69" s="7" t="s">
        <v>37</v>
      </c>
      <c r="F69" s="3" t="s">
        <v>70</v>
      </c>
      <c r="G69" s="7" t="s">
        <v>12</v>
      </c>
      <c r="H69" s="7" t="s">
        <v>50</v>
      </c>
      <c r="I69" s="5">
        <v>0.41666666666666702</v>
      </c>
      <c r="J69" s="5">
        <v>0.54166666666666696</v>
      </c>
      <c r="K69" s="14">
        <f t="shared" si="2"/>
        <v>2.9999999999999987</v>
      </c>
      <c r="L69" s="5" t="str">
        <f t="shared" si="3"/>
        <v>2025-09</v>
      </c>
    </row>
    <row r="70" spans="2:12" ht="16.2" hidden="1" customHeight="1">
      <c r="B70" s="2" t="s">
        <v>125</v>
      </c>
      <c r="C70" s="3" t="s">
        <v>102</v>
      </c>
      <c r="D70" s="12">
        <v>45909</v>
      </c>
      <c r="E70" s="7" t="s">
        <v>106</v>
      </c>
      <c r="F70" s="3" t="s">
        <v>248</v>
      </c>
      <c r="G70" s="7" t="s">
        <v>12</v>
      </c>
      <c r="H70" s="7" t="s">
        <v>50</v>
      </c>
      <c r="I70" s="5">
        <v>0.41666666666666702</v>
      </c>
      <c r="J70" s="5">
        <v>0.54166666666666696</v>
      </c>
      <c r="K70" s="14">
        <f t="shared" si="2"/>
        <v>2.9999999999999987</v>
      </c>
      <c r="L70" s="5" t="str">
        <f t="shared" si="3"/>
        <v>2025-09</v>
      </c>
    </row>
    <row r="71" spans="2:12" ht="16.2" hidden="1" customHeight="1">
      <c r="B71" s="2" t="s">
        <v>125</v>
      </c>
      <c r="C71" s="3" t="s">
        <v>102</v>
      </c>
      <c r="D71" s="12">
        <v>45909</v>
      </c>
      <c r="E71" s="7" t="s">
        <v>105</v>
      </c>
      <c r="F71" s="3"/>
      <c r="G71" s="7" t="s">
        <v>12</v>
      </c>
      <c r="H71" s="7" t="s">
        <v>50</v>
      </c>
      <c r="I71" s="5">
        <v>0.41666666666666702</v>
      </c>
      <c r="J71" s="5">
        <v>0.54166666666666696</v>
      </c>
      <c r="K71" s="14">
        <f t="shared" si="2"/>
        <v>2.9999999999999987</v>
      </c>
      <c r="L71" s="5" t="str">
        <f t="shared" si="3"/>
        <v>2025-09</v>
      </c>
    </row>
    <row r="72" spans="2:12" ht="16.2" hidden="1" customHeight="1">
      <c r="B72" s="2" t="s">
        <v>125</v>
      </c>
      <c r="C72" s="3" t="s">
        <v>102</v>
      </c>
      <c r="D72" s="12">
        <v>45909</v>
      </c>
      <c r="E72" s="7" t="s">
        <v>107</v>
      </c>
      <c r="F72" s="3"/>
      <c r="G72" s="7" t="s">
        <v>12</v>
      </c>
      <c r="H72" s="7" t="s">
        <v>50</v>
      </c>
      <c r="I72" s="5">
        <v>0.41666666666666702</v>
      </c>
      <c r="J72" s="5">
        <v>0.54166666666666696</v>
      </c>
      <c r="K72" s="14">
        <f t="shared" si="2"/>
        <v>2.9999999999999987</v>
      </c>
      <c r="L72" s="5" t="str">
        <f t="shared" si="3"/>
        <v>2025-09</v>
      </c>
    </row>
    <row r="73" spans="2:12" ht="16.2" hidden="1" customHeight="1">
      <c r="B73" s="2" t="s">
        <v>125</v>
      </c>
      <c r="C73" s="3" t="s">
        <v>102</v>
      </c>
      <c r="D73" s="12">
        <v>45909</v>
      </c>
      <c r="E73" s="7" t="s">
        <v>152</v>
      </c>
      <c r="F73" s="3"/>
      <c r="G73" s="7" t="s">
        <v>46</v>
      </c>
      <c r="H73" s="7" t="s">
        <v>50</v>
      </c>
      <c r="I73" s="5">
        <v>0.41666666666666702</v>
      </c>
      <c r="J73" s="5">
        <v>0.54166666666666696</v>
      </c>
      <c r="K73" s="14">
        <f t="shared" si="2"/>
        <v>2.9999999999999987</v>
      </c>
      <c r="L73" s="5" t="str">
        <f t="shared" si="3"/>
        <v>2025-09</v>
      </c>
    </row>
    <row r="74" spans="2:12" ht="16.2" hidden="1" customHeight="1">
      <c r="B74" s="2" t="s">
        <v>124</v>
      </c>
      <c r="C74" s="3" t="s">
        <v>108</v>
      </c>
      <c r="D74" s="12">
        <v>45909</v>
      </c>
      <c r="E74" s="7" t="s">
        <v>66</v>
      </c>
      <c r="F74" s="3" t="s">
        <v>80</v>
      </c>
      <c r="G74" s="7" t="s">
        <v>12</v>
      </c>
      <c r="H74" s="7" t="s">
        <v>50</v>
      </c>
      <c r="I74" s="5">
        <v>0.41666666666666702</v>
      </c>
      <c r="J74" s="5">
        <v>0.54166666666666696</v>
      </c>
      <c r="K74" s="14">
        <f t="shared" si="2"/>
        <v>2.9999999999999987</v>
      </c>
      <c r="L74" s="5" t="str">
        <f t="shared" si="3"/>
        <v>2025-09</v>
      </c>
    </row>
    <row r="75" spans="2:12" ht="16.2" hidden="1" customHeight="1">
      <c r="B75" s="2" t="s">
        <v>124</v>
      </c>
      <c r="C75" s="3" t="s">
        <v>108</v>
      </c>
      <c r="D75" s="12">
        <v>45909</v>
      </c>
      <c r="E75" s="8" t="s">
        <v>43</v>
      </c>
      <c r="F75" s="3" t="s">
        <v>216</v>
      </c>
      <c r="G75" s="7" t="s">
        <v>12</v>
      </c>
      <c r="H75" s="7" t="s">
        <v>50</v>
      </c>
      <c r="I75" s="5">
        <v>0.41666666666666702</v>
      </c>
      <c r="J75" s="5">
        <v>0.54166666666666696</v>
      </c>
      <c r="K75" s="14">
        <f t="shared" si="2"/>
        <v>2.9999999999999987</v>
      </c>
      <c r="L75" s="5" t="str">
        <f t="shared" si="3"/>
        <v>2025-09</v>
      </c>
    </row>
    <row r="76" spans="2:12" ht="16.2" hidden="1" customHeight="1">
      <c r="B76" s="2" t="s">
        <v>124</v>
      </c>
      <c r="C76" s="3" t="s">
        <v>108</v>
      </c>
      <c r="D76" s="12">
        <v>45909</v>
      </c>
      <c r="E76" s="7" t="s">
        <v>97</v>
      </c>
      <c r="F76" s="3" t="s">
        <v>97</v>
      </c>
      <c r="G76" s="7" t="s">
        <v>46</v>
      </c>
      <c r="H76" s="7" t="s">
        <v>50</v>
      </c>
      <c r="I76" s="5">
        <v>0.41666666666666702</v>
      </c>
      <c r="J76" s="5">
        <v>0.54166666666666696</v>
      </c>
      <c r="K76" s="14">
        <f t="shared" si="2"/>
        <v>2.9999999999999987</v>
      </c>
      <c r="L76" s="5" t="str">
        <f t="shared" si="3"/>
        <v>2025-09</v>
      </c>
    </row>
    <row r="77" spans="2:12" ht="16.2" hidden="1" customHeight="1">
      <c r="B77" s="2" t="s">
        <v>123</v>
      </c>
      <c r="C77" s="3" t="s">
        <v>109</v>
      </c>
      <c r="D77" s="12">
        <v>45909</v>
      </c>
      <c r="E77" s="7" t="s">
        <v>110</v>
      </c>
      <c r="F77" s="3" t="s">
        <v>113</v>
      </c>
      <c r="G77" s="7" t="s">
        <v>12</v>
      </c>
      <c r="H77" s="7" t="s">
        <v>50</v>
      </c>
      <c r="I77" s="5">
        <v>0.41666666666666702</v>
      </c>
      <c r="J77" s="5">
        <v>0.54166666666666696</v>
      </c>
      <c r="K77" s="14">
        <f t="shared" si="2"/>
        <v>2.9999999999999987</v>
      </c>
      <c r="L77" s="5" t="str">
        <f t="shared" si="3"/>
        <v>2025-09</v>
      </c>
    </row>
    <row r="78" spans="2:12" ht="16.2" hidden="1" customHeight="1">
      <c r="B78" s="2" t="s">
        <v>123</v>
      </c>
      <c r="C78" s="3" t="s">
        <v>109</v>
      </c>
      <c r="D78" s="12">
        <v>45909</v>
      </c>
      <c r="E78" s="7" t="s">
        <v>112</v>
      </c>
      <c r="F78" s="3" t="s">
        <v>114</v>
      </c>
      <c r="G78" s="7" t="s">
        <v>12</v>
      </c>
      <c r="H78" s="7" t="s">
        <v>50</v>
      </c>
      <c r="I78" s="5">
        <v>0.41666666666666702</v>
      </c>
      <c r="J78" s="5">
        <v>0.54166666666666696</v>
      </c>
      <c r="K78" s="14">
        <f t="shared" si="2"/>
        <v>2.9999999999999987</v>
      </c>
      <c r="L78" s="5" t="str">
        <f t="shared" si="3"/>
        <v>2025-09</v>
      </c>
    </row>
    <row r="79" spans="2:12" ht="16.2" hidden="1" customHeight="1">
      <c r="B79" s="2" t="s">
        <v>123</v>
      </c>
      <c r="C79" s="3" t="s">
        <v>109</v>
      </c>
      <c r="D79" s="12">
        <v>45909</v>
      </c>
      <c r="E79" s="7" t="s">
        <v>111</v>
      </c>
      <c r="F79" s="3"/>
      <c r="G79" s="7" t="s">
        <v>12</v>
      </c>
      <c r="H79" s="7" t="s">
        <v>50</v>
      </c>
      <c r="I79" s="5">
        <v>0.41666666666666702</v>
      </c>
      <c r="J79" s="5">
        <v>0.54166666666666696</v>
      </c>
      <c r="K79" s="14">
        <f t="shared" si="2"/>
        <v>2.9999999999999987</v>
      </c>
      <c r="L79" s="5" t="str">
        <f t="shared" si="3"/>
        <v>2025-09</v>
      </c>
    </row>
    <row r="80" spans="2:12" ht="16.2" hidden="1" customHeight="1">
      <c r="B80" s="2" t="s">
        <v>153</v>
      </c>
      <c r="C80" s="3" t="s">
        <v>154</v>
      </c>
      <c r="D80" s="12">
        <v>45909</v>
      </c>
      <c r="E80" s="11" t="s">
        <v>161</v>
      </c>
      <c r="F80" s="3" t="s">
        <v>174</v>
      </c>
      <c r="G80" s="7" t="s">
        <v>46</v>
      </c>
      <c r="H80" s="7" t="s">
        <v>50</v>
      </c>
      <c r="I80" s="5">
        <v>0.41666666666666702</v>
      </c>
      <c r="J80" s="5">
        <v>0.54166666666666696</v>
      </c>
      <c r="K80" s="14">
        <f t="shared" si="2"/>
        <v>2.9999999999999987</v>
      </c>
      <c r="L80" s="5" t="str">
        <f t="shared" si="3"/>
        <v>2025-09</v>
      </c>
    </row>
    <row r="81" spans="2:12" ht="16.2" hidden="1" customHeight="1">
      <c r="B81" s="2" t="s">
        <v>153</v>
      </c>
      <c r="C81" s="3" t="s">
        <v>154</v>
      </c>
      <c r="D81" s="12">
        <v>45909</v>
      </c>
      <c r="E81" s="11" t="s">
        <v>173</v>
      </c>
      <c r="F81" s="3"/>
      <c r="G81" s="7"/>
      <c r="H81" s="7" t="s">
        <v>50</v>
      </c>
      <c r="I81" s="5">
        <v>0.41666666666666702</v>
      </c>
      <c r="J81" s="5">
        <v>0.54166666666666696</v>
      </c>
      <c r="K81" s="14">
        <f t="shared" si="2"/>
        <v>2.9999999999999987</v>
      </c>
      <c r="L81" s="5" t="str">
        <f t="shared" si="3"/>
        <v>2025-09</v>
      </c>
    </row>
    <row r="82" spans="2:12" ht="16.2" hidden="1" customHeight="1">
      <c r="B82" s="2" t="s">
        <v>153</v>
      </c>
      <c r="C82" s="3" t="s">
        <v>154</v>
      </c>
      <c r="D82" s="12">
        <v>45909</v>
      </c>
      <c r="E82" s="11" t="s">
        <v>160</v>
      </c>
      <c r="F82" s="3"/>
      <c r="G82" s="7"/>
      <c r="H82" s="7" t="s">
        <v>50</v>
      </c>
      <c r="I82" s="5">
        <v>0.41666666666666702</v>
      </c>
      <c r="J82" s="5">
        <v>0.54166666666666696</v>
      </c>
      <c r="K82" s="14">
        <f t="shared" si="2"/>
        <v>2.9999999999999987</v>
      </c>
      <c r="L82" s="5" t="str">
        <f t="shared" si="3"/>
        <v>2025-09</v>
      </c>
    </row>
    <row r="83" spans="2:12" ht="16.2" hidden="1" customHeight="1">
      <c r="B83" s="2" t="s">
        <v>153</v>
      </c>
      <c r="C83" s="3" t="s">
        <v>154</v>
      </c>
      <c r="D83" s="12">
        <v>45909</v>
      </c>
      <c r="E83" s="11" t="s">
        <v>162</v>
      </c>
      <c r="F83" s="3"/>
      <c r="G83" s="7"/>
      <c r="H83" s="7" t="s">
        <v>50</v>
      </c>
      <c r="I83" s="5">
        <v>0.41666666666666702</v>
      </c>
      <c r="J83" s="5">
        <v>0.54166666666666696</v>
      </c>
      <c r="K83" s="14">
        <f t="shared" si="2"/>
        <v>2.9999999999999987</v>
      </c>
      <c r="L83" s="5" t="str">
        <f t="shared" si="3"/>
        <v>2025-09</v>
      </c>
    </row>
    <row r="84" spans="2:12" ht="16.2" hidden="1" customHeight="1">
      <c r="B84" s="2" t="s">
        <v>153</v>
      </c>
      <c r="C84" s="3" t="s">
        <v>154</v>
      </c>
      <c r="D84" s="12">
        <v>45909</v>
      </c>
      <c r="E84" s="11" t="s">
        <v>163</v>
      </c>
      <c r="F84" s="3"/>
      <c r="G84" s="7"/>
      <c r="H84" s="7" t="s">
        <v>50</v>
      </c>
      <c r="I84" s="5">
        <v>0.41666666666666702</v>
      </c>
      <c r="J84" s="5">
        <v>0.54166666666666696</v>
      </c>
      <c r="K84" s="14">
        <f t="shared" si="2"/>
        <v>2.9999999999999987</v>
      </c>
      <c r="L84" s="5" t="str">
        <f t="shared" si="3"/>
        <v>2025-09</v>
      </c>
    </row>
    <row r="85" spans="2:12" ht="16.2" hidden="1" customHeight="1">
      <c r="B85" s="2" t="s">
        <v>153</v>
      </c>
      <c r="C85" s="3" t="s">
        <v>154</v>
      </c>
      <c r="D85" s="12">
        <v>45909</v>
      </c>
      <c r="E85" s="11" t="s">
        <v>164</v>
      </c>
      <c r="F85" s="3"/>
      <c r="G85" s="7"/>
      <c r="H85" s="7" t="s">
        <v>50</v>
      </c>
      <c r="I85" s="5">
        <v>0.41666666666666702</v>
      </c>
      <c r="J85" s="5">
        <v>0.54166666666666696</v>
      </c>
      <c r="K85" s="14">
        <f t="shared" si="2"/>
        <v>2.9999999999999987</v>
      </c>
      <c r="L85" s="5" t="str">
        <f t="shared" si="3"/>
        <v>2025-09</v>
      </c>
    </row>
    <row r="86" spans="2:12" ht="16.2" hidden="1" customHeight="1">
      <c r="B86" s="2" t="s">
        <v>153</v>
      </c>
      <c r="C86" s="3" t="s">
        <v>154</v>
      </c>
      <c r="D86" s="12">
        <v>45909</v>
      </c>
      <c r="E86" s="11" t="s">
        <v>165</v>
      </c>
      <c r="F86" s="3"/>
      <c r="G86" s="7"/>
      <c r="H86" s="7" t="s">
        <v>50</v>
      </c>
      <c r="I86" s="5">
        <v>0.41666666666666702</v>
      </c>
      <c r="J86" s="5">
        <v>0.54166666666666696</v>
      </c>
      <c r="K86" s="14">
        <f t="shared" si="2"/>
        <v>2.9999999999999987</v>
      </c>
      <c r="L86" s="5" t="str">
        <f t="shared" si="3"/>
        <v>2025-09</v>
      </c>
    </row>
    <row r="87" spans="2:12" ht="16.2" hidden="1" customHeight="1">
      <c r="B87" s="2" t="s">
        <v>153</v>
      </c>
      <c r="C87" s="3" t="s">
        <v>154</v>
      </c>
      <c r="D87" s="12">
        <v>45909</v>
      </c>
      <c r="E87" s="11" t="s">
        <v>166</v>
      </c>
      <c r="F87" s="3"/>
      <c r="G87" s="7"/>
      <c r="H87" s="7" t="s">
        <v>50</v>
      </c>
      <c r="I87" s="5">
        <v>0.41666666666666702</v>
      </c>
      <c r="J87" s="5">
        <v>0.54166666666666696</v>
      </c>
      <c r="K87" s="14">
        <f t="shared" si="2"/>
        <v>2.9999999999999987</v>
      </c>
      <c r="L87" s="5" t="str">
        <f t="shared" si="3"/>
        <v>2025-09</v>
      </c>
    </row>
    <row r="88" spans="2:12" ht="16.2" hidden="1" customHeight="1">
      <c r="B88" s="2" t="s">
        <v>153</v>
      </c>
      <c r="C88" s="3" t="s">
        <v>154</v>
      </c>
      <c r="D88" s="12">
        <v>45909</v>
      </c>
      <c r="E88" s="11" t="s">
        <v>167</v>
      </c>
      <c r="F88" s="3"/>
      <c r="G88" s="7"/>
      <c r="H88" s="7" t="s">
        <v>50</v>
      </c>
      <c r="I88" s="5">
        <v>0.41666666666666702</v>
      </c>
      <c r="J88" s="5">
        <v>0.54166666666666696</v>
      </c>
      <c r="K88" s="14">
        <f t="shared" si="2"/>
        <v>2.9999999999999987</v>
      </c>
      <c r="L88" s="5" t="str">
        <f t="shared" si="3"/>
        <v>2025-09</v>
      </c>
    </row>
    <row r="89" spans="2:12" ht="16.2" hidden="1" customHeight="1">
      <c r="B89" s="2" t="s">
        <v>153</v>
      </c>
      <c r="C89" s="3" t="s">
        <v>154</v>
      </c>
      <c r="D89" s="12">
        <v>45909</v>
      </c>
      <c r="E89" s="11" t="s">
        <v>168</v>
      </c>
      <c r="F89" s="3"/>
      <c r="G89" s="7"/>
      <c r="H89" s="7" t="s">
        <v>50</v>
      </c>
      <c r="I89" s="5">
        <v>0.41666666666666702</v>
      </c>
      <c r="J89" s="5">
        <v>0.54166666666666696</v>
      </c>
      <c r="K89" s="14">
        <f t="shared" si="2"/>
        <v>2.9999999999999987</v>
      </c>
      <c r="L89" s="5" t="str">
        <f t="shared" si="3"/>
        <v>2025-09</v>
      </c>
    </row>
    <row r="90" spans="2:12" ht="16.2" hidden="1" customHeight="1">
      <c r="B90" s="2" t="s">
        <v>153</v>
      </c>
      <c r="C90" s="3" t="s">
        <v>154</v>
      </c>
      <c r="D90" s="12">
        <v>45909</v>
      </c>
      <c r="E90" s="11" t="s">
        <v>169</v>
      </c>
      <c r="F90" s="3"/>
      <c r="G90" s="7"/>
      <c r="H90" s="7" t="s">
        <v>50</v>
      </c>
      <c r="I90" s="5">
        <v>0.41666666666666702</v>
      </c>
      <c r="J90" s="5">
        <v>0.54166666666666696</v>
      </c>
      <c r="K90" s="14">
        <f t="shared" si="2"/>
        <v>2.9999999999999987</v>
      </c>
      <c r="L90" s="5" t="str">
        <f t="shared" si="3"/>
        <v>2025-09</v>
      </c>
    </row>
    <row r="91" spans="2:12" ht="16.2" hidden="1" customHeight="1">
      <c r="B91" s="2" t="s">
        <v>153</v>
      </c>
      <c r="C91" s="3" t="s">
        <v>154</v>
      </c>
      <c r="D91" s="12">
        <v>45909</v>
      </c>
      <c r="E91" s="11" t="s">
        <v>170</v>
      </c>
      <c r="F91" s="3"/>
      <c r="G91" s="7"/>
      <c r="H91" s="7" t="s">
        <v>50</v>
      </c>
      <c r="I91" s="5">
        <v>0.41666666666666702</v>
      </c>
      <c r="J91" s="5">
        <v>0.54166666666666696</v>
      </c>
      <c r="K91" s="14">
        <f t="shared" si="2"/>
        <v>2.9999999999999987</v>
      </c>
      <c r="L91" s="5" t="str">
        <f t="shared" si="3"/>
        <v>2025-09</v>
      </c>
    </row>
    <row r="92" spans="2:12" ht="16.2" hidden="1" customHeight="1">
      <c r="B92" s="2" t="s">
        <v>153</v>
      </c>
      <c r="C92" s="3" t="s">
        <v>154</v>
      </c>
      <c r="D92" s="12">
        <v>45909</v>
      </c>
      <c r="E92" s="11" t="s">
        <v>171</v>
      </c>
      <c r="F92" s="3"/>
      <c r="G92" s="7"/>
      <c r="H92" s="7" t="s">
        <v>50</v>
      </c>
      <c r="I92" s="5">
        <v>0.41666666666666702</v>
      </c>
      <c r="J92" s="5">
        <v>0.54166666666666696</v>
      </c>
      <c r="K92" s="14">
        <f t="shared" si="2"/>
        <v>2.9999999999999987</v>
      </c>
      <c r="L92" s="5" t="str">
        <f t="shared" si="3"/>
        <v>2025-09</v>
      </c>
    </row>
    <row r="93" spans="2:12" ht="16.2" hidden="1" customHeight="1">
      <c r="B93" s="3" t="s">
        <v>132</v>
      </c>
      <c r="C93" s="3" t="s">
        <v>133</v>
      </c>
      <c r="D93" s="12">
        <v>45906</v>
      </c>
      <c r="E93" s="7" t="s">
        <v>131</v>
      </c>
      <c r="F93" s="3" t="s">
        <v>147</v>
      </c>
      <c r="G93" s="7" t="s">
        <v>46</v>
      </c>
      <c r="H93" s="7" t="s">
        <v>140</v>
      </c>
      <c r="I93" s="5">
        <v>0.375</v>
      </c>
      <c r="J93" s="5">
        <v>0.66666666666666663</v>
      </c>
      <c r="K93" s="14">
        <f t="shared" si="2"/>
        <v>6.9999999999999991</v>
      </c>
      <c r="L93" s="5" t="str">
        <f t="shared" si="3"/>
        <v>2025-09</v>
      </c>
    </row>
    <row r="94" spans="2:12" ht="16.2" hidden="1" customHeight="1">
      <c r="B94" s="3" t="s">
        <v>132</v>
      </c>
      <c r="C94" s="3" t="s">
        <v>133</v>
      </c>
      <c r="D94" s="12">
        <v>45906</v>
      </c>
      <c r="E94" s="7" t="s">
        <v>134</v>
      </c>
      <c r="F94" s="3" t="s">
        <v>148</v>
      </c>
      <c r="G94" s="7" t="s">
        <v>12</v>
      </c>
      <c r="H94" s="7" t="s">
        <v>140</v>
      </c>
      <c r="I94" s="5">
        <v>0.375</v>
      </c>
      <c r="J94" s="5">
        <v>0.66666666666666663</v>
      </c>
      <c r="K94" s="14">
        <f t="shared" si="2"/>
        <v>6.9999999999999991</v>
      </c>
      <c r="L94" s="5" t="str">
        <f t="shared" si="3"/>
        <v>2025-09</v>
      </c>
    </row>
    <row r="95" spans="2:12" ht="16.2" hidden="1" customHeight="1">
      <c r="B95" s="3" t="s">
        <v>132</v>
      </c>
      <c r="C95" s="3" t="s">
        <v>133</v>
      </c>
      <c r="D95" s="12">
        <v>45906</v>
      </c>
      <c r="E95" s="7" t="s">
        <v>136</v>
      </c>
      <c r="F95" s="3" t="s">
        <v>136</v>
      </c>
      <c r="G95" s="7" t="s">
        <v>46</v>
      </c>
      <c r="H95" s="7" t="s">
        <v>140</v>
      </c>
      <c r="I95" s="5">
        <v>0.375</v>
      </c>
      <c r="J95" s="5">
        <v>0.66666666666666663</v>
      </c>
      <c r="K95" s="14">
        <f t="shared" si="2"/>
        <v>6.9999999999999991</v>
      </c>
      <c r="L95" s="5" t="str">
        <f t="shared" si="3"/>
        <v>2025-09</v>
      </c>
    </row>
    <row r="96" spans="2:12" ht="16.2" hidden="1" customHeight="1">
      <c r="B96" s="3" t="s">
        <v>132</v>
      </c>
      <c r="C96" s="3" t="s">
        <v>133</v>
      </c>
      <c r="D96" s="12">
        <v>45906</v>
      </c>
      <c r="E96" s="7" t="s">
        <v>135</v>
      </c>
      <c r="F96" s="3"/>
      <c r="G96" s="7"/>
      <c r="H96" s="7" t="s">
        <v>140</v>
      </c>
      <c r="I96" s="5">
        <v>0.375</v>
      </c>
      <c r="J96" s="5">
        <v>0.66666666666666663</v>
      </c>
      <c r="K96" s="14">
        <f t="shared" si="2"/>
        <v>6.9999999999999991</v>
      </c>
      <c r="L96" s="5" t="str">
        <f t="shared" si="3"/>
        <v>2025-09</v>
      </c>
    </row>
    <row r="97" spans="2:12" ht="16.2" hidden="1" customHeight="1">
      <c r="B97" s="3" t="s">
        <v>132</v>
      </c>
      <c r="C97" s="3" t="s">
        <v>133</v>
      </c>
      <c r="D97" s="12">
        <v>45906</v>
      </c>
      <c r="E97" s="7" t="s">
        <v>137</v>
      </c>
      <c r="F97" s="3"/>
      <c r="G97" s="7"/>
      <c r="H97" s="7" t="s">
        <v>140</v>
      </c>
      <c r="I97" s="5">
        <v>0.375</v>
      </c>
      <c r="J97" s="5">
        <v>0.66666666666666663</v>
      </c>
      <c r="K97" s="14">
        <f t="shared" si="2"/>
        <v>6.9999999999999991</v>
      </c>
      <c r="L97" s="5" t="str">
        <f t="shared" si="3"/>
        <v>2025-09</v>
      </c>
    </row>
    <row r="98" spans="2:12" ht="16.2" hidden="1" customHeight="1">
      <c r="B98" s="3" t="s">
        <v>132</v>
      </c>
      <c r="C98" s="3" t="s">
        <v>133</v>
      </c>
      <c r="D98" s="12">
        <v>45906</v>
      </c>
      <c r="E98" s="7" t="s">
        <v>138</v>
      </c>
      <c r="F98" s="3"/>
      <c r="G98" s="7"/>
      <c r="H98" s="7" t="s">
        <v>140</v>
      </c>
      <c r="I98" s="5">
        <v>0.375</v>
      </c>
      <c r="J98" s="5">
        <v>0.66666666666666663</v>
      </c>
      <c r="K98" s="14">
        <f t="shared" si="2"/>
        <v>6.9999999999999991</v>
      </c>
      <c r="L98" s="5" t="str">
        <f t="shared" si="3"/>
        <v>2025-09</v>
      </c>
    </row>
    <row r="99" spans="2:12" ht="16.2" hidden="1" customHeight="1">
      <c r="B99" s="3" t="s">
        <v>132</v>
      </c>
      <c r="C99" s="3" t="s">
        <v>133</v>
      </c>
      <c r="D99" s="12">
        <v>45906</v>
      </c>
      <c r="E99" s="7" t="s">
        <v>139</v>
      </c>
      <c r="F99" s="3"/>
      <c r="G99" s="7"/>
      <c r="H99" s="7" t="s">
        <v>140</v>
      </c>
      <c r="I99" s="5">
        <v>0.375</v>
      </c>
      <c r="J99" s="5">
        <v>0.66666666666666663</v>
      </c>
      <c r="K99" s="14">
        <f t="shared" si="2"/>
        <v>6.9999999999999991</v>
      </c>
      <c r="L99" s="5" t="str">
        <f t="shared" si="3"/>
        <v>2025-09</v>
      </c>
    </row>
    <row r="100" spans="2:12" ht="16.2" hidden="1" customHeight="1">
      <c r="B100" s="3" t="s">
        <v>141</v>
      </c>
      <c r="C100" s="3" t="s">
        <v>142</v>
      </c>
      <c r="D100" s="12">
        <v>45907</v>
      </c>
      <c r="E100" s="7" t="s">
        <v>143</v>
      </c>
      <c r="F100" s="3" t="s">
        <v>149</v>
      </c>
      <c r="G100" s="7" t="s">
        <v>12</v>
      </c>
      <c r="H100" s="7" t="s">
        <v>140</v>
      </c>
      <c r="I100" s="5">
        <v>0.375</v>
      </c>
      <c r="J100" s="5">
        <v>0.66666666666666663</v>
      </c>
      <c r="K100" s="14">
        <f t="shared" si="2"/>
        <v>6.9999999999999991</v>
      </c>
      <c r="L100" s="5" t="str">
        <f t="shared" si="3"/>
        <v>2025-09</v>
      </c>
    </row>
    <row r="101" spans="2:12" ht="16.2" hidden="1" customHeight="1">
      <c r="B101" s="3" t="s">
        <v>141</v>
      </c>
      <c r="C101" s="3" t="s">
        <v>142</v>
      </c>
      <c r="D101" s="12">
        <v>45907</v>
      </c>
      <c r="E101" s="7" t="s">
        <v>144</v>
      </c>
      <c r="F101" s="3"/>
      <c r="G101" s="7" t="s">
        <v>12</v>
      </c>
      <c r="H101" s="7" t="s">
        <v>140</v>
      </c>
      <c r="I101" s="5">
        <v>0.375</v>
      </c>
      <c r="J101" s="5">
        <v>0.66666666666666663</v>
      </c>
      <c r="K101" s="14">
        <f t="shared" si="2"/>
        <v>6.9999999999999991</v>
      </c>
      <c r="L101" s="5" t="str">
        <f t="shared" si="3"/>
        <v>2025-09</v>
      </c>
    </row>
    <row r="102" spans="2:12" ht="16.2" hidden="1" customHeight="1">
      <c r="B102" s="3" t="s">
        <v>145</v>
      </c>
      <c r="C102" s="3" t="s">
        <v>146</v>
      </c>
      <c r="D102" s="12">
        <v>45908</v>
      </c>
      <c r="E102" s="7" t="s">
        <v>131</v>
      </c>
      <c r="F102" s="3" t="s">
        <v>147</v>
      </c>
      <c r="G102" s="7" t="s">
        <v>46</v>
      </c>
      <c r="H102" s="7" t="s">
        <v>140</v>
      </c>
      <c r="I102" s="5">
        <v>0.41666666666666669</v>
      </c>
      <c r="J102" s="5">
        <v>0.79166666666666663</v>
      </c>
      <c r="K102" s="14">
        <f t="shared" si="2"/>
        <v>8.9999999999999982</v>
      </c>
      <c r="L102" s="5" t="str">
        <f t="shared" si="3"/>
        <v>2025-09</v>
      </c>
    </row>
    <row r="103" spans="2:12" ht="16.2" hidden="1" customHeight="1">
      <c r="B103" s="3" t="s">
        <v>117</v>
      </c>
      <c r="C103" s="3" t="s">
        <v>118</v>
      </c>
      <c r="D103" s="12">
        <v>45909</v>
      </c>
      <c r="E103" s="8" t="s">
        <v>37</v>
      </c>
      <c r="F103" s="3" t="s">
        <v>70</v>
      </c>
      <c r="G103" s="7" t="s">
        <v>12</v>
      </c>
      <c r="H103" s="7" t="s">
        <v>119</v>
      </c>
      <c r="I103" s="5">
        <v>0.72916666666666663</v>
      </c>
      <c r="J103" s="5">
        <v>0.85416666666666663</v>
      </c>
      <c r="K103" s="14">
        <f t="shared" si="2"/>
        <v>3</v>
      </c>
      <c r="L103" s="5" t="str">
        <f t="shared" si="3"/>
        <v>2025-09</v>
      </c>
    </row>
    <row r="104" spans="2:12" ht="16.2" hidden="1" customHeight="1">
      <c r="B104" s="3" t="s">
        <v>117</v>
      </c>
      <c r="C104" s="3" t="s">
        <v>118</v>
      </c>
      <c r="D104" s="12">
        <v>45909</v>
      </c>
      <c r="E104" s="8" t="s">
        <v>38</v>
      </c>
      <c r="F104" s="3" t="s">
        <v>63</v>
      </c>
      <c r="G104" s="7" t="s">
        <v>46</v>
      </c>
      <c r="H104" s="7" t="s">
        <v>119</v>
      </c>
      <c r="I104" s="5">
        <v>0.72916666666666663</v>
      </c>
      <c r="J104" s="5">
        <v>0.85416666666666663</v>
      </c>
      <c r="K104" s="14">
        <f t="shared" si="2"/>
        <v>3</v>
      </c>
      <c r="L104" s="5" t="str">
        <f t="shared" si="3"/>
        <v>2025-09</v>
      </c>
    </row>
    <row r="105" spans="2:12" ht="16.2" hidden="1" customHeight="1">
      <c r="B105" s="3" t="s">
        <v>117</v>
      </c>
      <c r="C105" s="3" t="s">
        <v>118</v>
      </c>
      <c r="D105" s="12">
        <v>45909</v>
      </c>
      <c r="E105" s="8" t="s">
        <v>39</v>
      </c>
      <c r="F105" s="3" t="s">
        <v>56</v>
      </c>
      <c r="G105" s="7" t="s">
        <v>12</v>
      </c>
      <c r="H105" s="7" t="s">
        <v>119</v>
      </c>
      <c r="I105" s="5">
        <v>0.72916666666666696</v>
      </c>
      <c r="J105" s="5">
        <v>0.85416666666666696</v>
      </c>
      <c r="K105" s="14">
        <f t="shared" si="2"/>
        <v>3</v>
      </c>
      <c r="L105" s="5" t="str">
        <f t="shared" si="3"/>
        <v>2025-09</v>
      </c>
    </row>
    <row r="106" spans="2:12" ht="16.2" hidden="1" customHeight="1">
      <c r="B106" s="3" t="s">
        <v>117</v>
      </c>
      <c r="C106" s="3" t="s">
        <v>118</v>
      </c>
      <c r="D106" s="12">
        <v>45909</v>
      </c>
      <c r="E106" s="8" t="s">
        <v>40</v>
      </c>
      <c r="F106" s="3" t="s">
        <v>71</v>
      </c>
      <c r="G106" s="7" t="s">
        <v>12</v>
      </c>
      <c r="H106" s="7" t="s">
        <v>119</v>
      </c>
      <c r="I106" s="5">
        <v>0.72916666666666696</v>
      </c>
      <c r="J106" s="5">
        <v>0.85416666666666696</v>
      </c>
      <c r="K106" s="14">
        <f t="shared" si="2"/>
        <v>3</v>
      </c>
      <c r="L106" s="5" t="str">
        <f t="shared" si="3"/>
        <v>2025-09</v>
      </c>
    </row>
    <row r="107" spans="2:12" ht="16.2" hidden="1" customHeight="1">
      <c r="B107" s="3" t="s">
        <v>117</v>
      </c>
      <c r="C107" s="3" t="s">
        <v>118</v>
      </c>
      <c r="D107" s="12">
        <v>45909</v>
      </c>
      <c r="E107" s="8" t="s">
        <v>41</v>
      </c>
      <c r="F107" s="3" t="s">
        <v>72</v>
      </c>
      <c r="G107" s="7" t="s">
        <v>12</v>
      </c>
      <c r="H107" s="7" t="s">
        <v>119</v>
      </c>
      <c r="I107" s="5">
        <v>0.72916666666666696</v>
      </c>
      <c r="J107" s="5">
        <v>0.85416666666666696</v>
      </c>
      <c r="K107" s="14">
        <f t="shared" si="2"/>
        <v>3</v>
      </c>
      <c r="L107" s="5" t="str">
        <f t="shared" si="3"/>
        <v>2025-09</v>
      </c>
    </row>
    <row r="108" spans="2:12" ht="16.2" hidden="1" customHeight="1">
      <c r="B108" s="3" t="s">
        <v>117</v>
      </c>
      <c r="C108" s="3" t="s">
        <v>118</v>
      </c>
      <c r="D108" s="12">
        <v>45909</v>
      </c>
      <c r="E108" s="8" t="s">
        <v>42</v>
      </c>
      <c r="F108" s="3" t="s">
        <v>73</v>
      </c>
      <c r="G108" s="7" t="s">
        <v>12</v>
      </c>
      <c r="H108" s="7" t="s">
        <v>119</v>
      </c>
      <c r="I108" s="5">
        <v>0.72916666666666696</v>
      </c>
      <c r="J108" s="5">
        <v>0.85416666666666696</v>
      </c>
      <c r="K108" s="14">
        <f t="shared" si="2"/>
        <v>3</v>
      </c>
      <c r="L108" s="5" t="str">
        <f t="shared" si="3"/>
        <v>2025-09</v>
      </c>
    </row>
    <row r="109" spans="2:12" ht="16.2" hidden="1" customHeight="1">
      <c r="B109" s="3" t="s">
        <v>117</v>
      </c>
      <c r="C109" s="3" t="s">
        <v>118</v>
      </c>
      <c r="D109" s="12">
        <v>45909</v>
      </c>
      <c r="E109" s="8" t="s">
        <v>43</v>
      </c>
      <c r="F109" s="3" t="s">
        <v>74</v>
      </c>
      <c r="G109" s="7" t="s">
        <v>12</v>
      </c>
      <c r="H109" s="7" t="s">
        <v>119</v>
      </c>
      <c r="I109" s="5">
        <v>0.72916666666666696</v>
      </c>
      <c r="J109" s="5">
        <v>0.85416666666666696</v>
      </c>
      <c r="K109" s="14">
        <f t="shared" si="2"/>
        <v>3</v>
      </c>
      <c r="L109" s="5" t="str">
        <f t="shared" si="3"/>
        <v>2025-09</v>
      </c>
    </row>
    <row r="110" spans="2:12" ht="16.2" hidden="1" customHeight="1">
      <c r="B110" s="3" t="s">
        <v>117</v>
      </c>
      <c r="C110" s="3" t="s">
        <v>118</v>
      </c>
      <c r="D110" s="12">
        <v>45909</v>
      </c>
      <c r="E110" s="8" t="s">
        <v>44</v>
      </c>
      <c r="F110" s="3" t="s">
        <v>64</v>
      </c>
      <c r="G110" s="7" t="s">
        <v>12</v>
      </c>
      <c r="H110" s="7" t="s">
        <v>119</v>
      </c>
      <c r="I110" s="5">
        <v>0.72916666666666696</v>
      </c>
      <c r="J110" s="5">
        <v>0.85416666666666696</v>
      </c>
      <c r="K110" s="14">
        <f t="shared" si="2"/>
        <v>3</v>
      </c>
      <c r="L110" s="5" t="str">
        <f t="shared" si="3"/>
        <v>2025-09</v>
      </c>
    </row>
    <row r="111" spans="2:12" ht="16.2" hidden="1" customHeight="1">
      <c r="B111" s="3" t="s">
        <v>117</v>
      </c>
      <c r="C111" s="3" t="s">
        <v>118</v>
      </c>
      <c r="D111" s="12">
        <v>45909</v>
      </c>
      <c r="E111" s="8" t="s">
        <v>120</v>
      </c>
      <c r="F111" s="3" t="s">
        <v>122</v>
      </c>
      <c r="G111" s="7" t="s">
        <v>46</v>
      </c>
      <c r="H111" s="7" t="s">
        <v>119</v>
      </c>
      <c r="I111" s="5">
        <v>0.72916666666666696</v>
      </c>
      <c r="J111" s="5">
        <v>0.85416666666666696</v>
      </c>
      <c r="K111" s="14">
        <f t="shared" si="2"/>
        <v>3</v>
      </c>
      <c r="L111" s="5" t="str">
        <f t="shared" si="3"/>
        <v>2025-09</v>
      </c>
    </row>
    <row r="112" spans="2:12" ht="16.2" hidden="1" customHeight="1">
      <c r="B112" s="3" t="s">
        <v>117</v>
      </c>
      <c r="C112" s="3" t="s">
        <v>118</v>
      </c>
      <c r="D112" s="12">
        <v>45909</v>
      </c>
      <c r="E112" s="8" t="s">
        <v>47</v>
      </c>
      <c r="F112" s="3" t="s">
        <v>54</v>
      </c>
      <c r="G112" s="7" t="s">
        <v>46</v>
      </c>
      <c r="H112" s="7" t="s">
        <v>119</v>
      </c>
      <c r="I112" s="5">
        <v>0.72916666666666696</v>
      </c>
      <c r="J112" s="5">
        <v>0.85416666666666696</v>
      </c>
      <c r="K112" s="14">
        <f t="shared" si="2"/>
        <v>3</v>
      </c>
      <c r="L112" s="5" t="str">
        <f t="shared" si="3"/>
        <v>2025-09</v>
      </c>
    </row>
    <row r="113" spans="2:12" ht="16.2" hidden="1" customHeight="1">
      <c r="B113" s="3" t="s">
        <v>117</v>
      </c>
      <c r="C113" s="3" t="s">
        <v>118</v>
      </c>
      <c r="D113" s="12">
        <v>45909</v>
      </c>
      <c r="E113" s="7" t="s">
        <v>97</v>
      </c>
      <c r="F113" s="3" t="s">
        <v>97</v>
      </c>
      <c r="G113" s="7" t="s">
        <v>46</v>
      </c>
      <c r="H113" s="7" t="s">
        <v>119</v>
      </c>
      <c r="I113" s="5">
        <v>0.72916666666666696</v>
      </c>
      <c r="J113" s="5">
        <v>0.85416666666666696</v>
      </c>
      <c r="K113" s="14">
        <f t="shared" si="2"/>
        <v>3</v>
      </c>
      <c r="L113" s="5" t="str">
        <f t="shared" si="3"/>
        <v>2025-09</v>
      </c>
    </row>
    <row r="114" spans="2:12" ht="16.2" hidden="1" customHeight="1">
      <c r="B114" s="3" t="s">
        <v>117</v>
      </c>
      <c r="C114" s="3" t="s">
        <v>118</v>
      </c>
      <c r="D114" s="12">
        <v>45909</v>
      </c>
      <c r="E114" s="7" t="s">
        <v>121</v>
      </c>
      <c r="F114" s="3"/>
      <c r="G114" s="7" t="s">
        <v>12</v>
      </c>
      <c r="H114" s="7" t="s">
        <v>119</v>
      </c>
      <c r="I114" s="5">
        <v>0.72916666666666696</v>
      </c>
      <c r="J114" s="5">
        <v>0.85416666666666696</v>
      </c>
      <c r="K114" s="14">
        <f t="shared" si="2"/>
        <v>3</v>
      </c>
      <c r="L114" s="5" t="str">
        <f t="shared" si="3"/>
        <v>2025-09</v>
      </c>
    </row>
    <row r="115" spans="2:12" ht="16.2" hidden="1" customHeight="1">
      <c r="B115" s="3" t="s">
        <v>375</v>
      </c>
      <c r="C115" s="3" t="s">
        <v>191</v>
      </c>
      <c r="D115" s="12">
        <v>45915</v>
      </c>
      <c r="E115" s="7" t="s">
        <v>192</v>
      </c>
      <c r="F115" s="3" t="s">
        <v>194</v>
      </c>
      <c r="G115" s="7" t="s">
        <v>189</v>
      </c>
      <c r="H115" s="7" t="s">
        <v>193</v>
      </c>
      <c r="I115" s="5">
        <v>0.8125</v>
      </c>
      <c r="J115" s="5">
        <v>0.89583333333333337</v>
      </c>
      <c r="K115" s="14">
        <f t="shared" si="2"/>
        <v>2.0000000000000009</v>
      </c>
      <c r="L115" s="5" t="str">
        <f t="shared" si="3"/>
        <v>2025-09</v>
      </c>
    </row>
    <row r="116" spans="2:12" ht="16.2" hidden="1" customHeight="1">
      <c r="B116" s="3" t="s">
        <v>380</v>
      </c>
      <c r="C116" s="3" t="s">
        <v>381</v>
      </c>
      <c r="D116" s="12">
        <v>45910</v>
      </c>
      <c r="E116" s="8" t="s">
        <v>383</v>
      </c>
      <c r="F116" s="3"/>
      <c r="G116" s="7" t="s">
        <v>189</v>
      </c>
      <c r="H116" s="7" t="s">
        <v>193</v>
      </c>
      <c r="I116" s="5">
        <v>0.60416666666666663</v>
      </c>
      <c r="J116" s="5">
        <v>0.72916666666666663</v>
      </c>
      <c r="K116" s="14">
        <f t="shared" ref="K116:K117" si="4">(J116-I116)*24</f>
        <v>3</v>
      </c>
      <c r="L116" s="5" t="str">
        <f t="shared" ref="L116:L117" si="5">TEXT(D116,"yyyy-mm")</f>
        <v>2025-09</v>
      </c>
    </row>
    <row r="117" spans="2:12" ht="16.2" hidden="1" customHeight="1">
      <c r="B117" s="3" t="s">
        <v>380</v>
      </c>
      <c r="C117" s="3" t="s">
        <v>381</v>
      </c>
      <c r="D117" s="12">
        <v>45910</v>
      </c>
      <c r="E117" s="8" t="s">
        <v>385</v>
      </c>
      <c r="F117" s="3"/>
      <c r="G117" s="7" t="s">
        <v>189</v>
      </c>
      <c r="H117" s="7" t="s">
        <v>193</v>
      </c>
      <c r="I117" s="5">
        <v>0.60416666666666663</v>
      </c>
      <c r="J117" s="5">
        <v>0.72916666666666663</v>
      </c>
      <c r="K117" s="14">
        <f t="shared" si="4"/>
        <v>3</v>
      </c>
      <c r="L117" s="5" t="str">
        <f t="shared" si="5"/>
        <v>2025-09</v>
      </c>
    </row>
    <row r="118" spans="2:12" ht="16.2" hidden="1" customHeight="1">
      <c r="B118" s="3" t="s">
        <v>376</v>
      </c>
      <c r="C118" s="3" t="s">
        <v>118</v>
      </c>
      <c r="D118" s="12">
        <v>45918</v>
      </c>
      <c r="E118" s="8" t="s">
        <v>39</v>
      </c>
      <c r="F118" s="3" t="s">
        <v>56</v>
      </c>
      <c r="G118" s="7" t="s">
        <v>12</v>
      </c>
      <c r="H118" s="7" t="s">
        <v>193</v>
      </c>
      <c r="I118" s="5">
        <v>0.8125</v>
      </c>
      <c r="J118" s="5">
        <v>0.9375</v>
      </c>
      <c r="K118" s="14">
        <f t="shared" si="2"/>
        <v>3</v>
      </c>
      <c r="L118" s="5" t="str">
        <f t="shared" si="3"/>
        <v>2025-09</v>
      </c>
    </row>
    <row r="119" spans="2:12" ht="16.2" hidden="1" customHeight="1">
      <c r="B119" s="3" t="s">
        <v>376</v>
      </c>
      <c r="C119" s="3" t="s">
        <v>118</v>
      </c>
      <c r="D119" s="12">
        <v>45918</v>
      </c>
      <c r="E119" s="8" t="s">
        <v>218</v>
      </c>
      <c r="F119" s="3" t="s">
        <v>221</v>
      </c>
      <c r="G119" s="7" t="s">
        <v>12</v>
      </c>
      <c r="H119" s="7" t="s">
        <v>193</v>
      </c>
      <c r="I119" s="5">
        <v>0.8125</v>
      </c>
      <c r="J119" s="5">
        <v>0.9375</v>
      </c>
      <c r="K119" s="14">
        <f t="shared" si="2"/>
        <v>3</v>
      </c>
      <c r="L119" s="5" t="str">
        <f t="shared" si="3"/>
        <v>2025-09</v>
      </c>
    </row>
    <row r="120" spans="2:12" ht="16.2" hidden="1" customHeight="1">
      <c r="B120" s="3" t="s">
        <v>376</v>
      </c>
      <c r="C120" s="3" t="s">
        <v>118</v>
      </c>
      <c r="D120" s="12">
        <v>45918</v>
      </c>
      <c r="E120" s="8" t="s">
        <v>219</v>
      </c>
      <c r="F120" s="3" t="s">
        <v>220</v>
      </c>
      <c r="G120" s="7" t="s">
        <v>12</v>
      </c>
      <c r="H120" s="7" t="s">
        <v>193</v>
      </c>
      <c r="I120" s="5">
        <v>0.8125</v>
      </c>
      <c r="J120" s="5">
        <v>0.9375</v>
      </c>
      <c r="K120" s="14">
        <f t="shared" si="2"/>
        <v>3</v>
      </c>
      <c r="L120" s="5" t="str">
        <f t="shared" si="3"/>
        <v>2025-09</v>
      </c>
    </row>
    <row r="121" spans="2:12" ht="16.2" hidden="1" customHeight="1">
      <c r="B121" s="3" t="s">
        <v>377</v>
      </c>
      <c r="C121" s="3" t="s">
        <v>118</v>
      </c>
      <c r="D121" s="12">
        <v>45919</v>
      </c>
      <c r="E121" s="8" t="s">
        <v>71</v>
      </c>
      <c r="F121" s="3"/>
      <c r="G121" s="7" t="s">
        <v>12</v>
      </c>
      <c r="H121" s="7" t="s">
        <v>193</v>
      </c>
      <c r="I121" s="5">
        <v>0.8125</v>
      </c>
      <c r="J121" s="5">
        <v>0.9375</v>
      </c>
      <c r="K121" s="14">
        <f t="shared" si="2"/>
        <v>3</v>
      </c>
      <c r="L121" s="5" t="str">
        <f t="shared" si="3"/>
        <v>2025-09</v>
      </c>
    </row>
    <row r="122" spans="2:12" ht="16.2" hidden="1" customHeight="1">
      <c r="B122" s="3" t="s">
        <v>377</v>
      </c>
      <c r="C122" s="3" t="s">
        <v>118</v>
      </c>
      <c r="D122" s="12">
        <v>45919</v>
      </c>
      <c r="E122" s="8" t="s">
        <v>223</v>
      </c>
      <c r="F122" s="3" t="s">
        <v>63</v>
      </c>
      <c r="G122" s="7" t="s">
        <v>46</v>
      </c>
      <c r="H122" s="7" t="s">
        <v>193</v>
      </c>
      <c r="I122" s="5">
        <v>0.8125</v>
      </c>
      <c r="J122" s="5">
        <v>0.9375</v>
      </c>
      <c r="K122" s="14">
        <f t="shared" si="2"/>
        <v>3</v>
      </c>
      <c r="L122" s="5" t="str">
        <f t="shared" si="3"/>
        <v>2025-09</v>
      </c>
    </row>
    <row r="123" spans="2:12" ht="16.2" hidden="1" customHeight="1">
      <c r="B123" s="3" t="s">
        <v>377</v>
      </c>
      <c r="C123" s="3" t="s">
        <v>118</v>
      </c>
      <c r="D123" s="12">
        <v>45919</v>
      </c>
      <c r="E123" s="8" t="s">
        <v>222</v>
      </c>
      <c r="F123" s="3" t="s">
        <v>224</v>
      </c>
      <c r="G123" s="7" t="s">
        <v>12</v>
      </c>
      <c r="H123" s="7" t="s">
        <v>193</v>
      </c>
      <c r="I123" s="5">
        <v>0.8125</v>
      </c>
      <c r="J123" s="5">
        <v>0.9375</v>
      </c>
      <c r="K123" s="14">
        <f t="shared" si="2"/>
        <v>3</v>
      </c>
      <c r="L123" s="5" t="str">
        <f t="shared" si="3"/>
        <v>2025-09</v>
      </c>
    </row>
    <row r="124" spans="2:12" ht="16.2" hidden="1" customHeight="1">
      <c r="B124" s="3" t="s">
        <v>175</v>
      </c>
      <c r="C124" s="3" t="s">
        <v>176</v>
      </c>
      <c r="D124" s="12">
        <v>45912</v>
      </c>
      <c r="E124" s="7" t="s">
        <v>177</v>
      </c>
      <c r="F124" s="3" t="s">
        <v>54</v>
      </c>
      <c r="G124" s="7" t="s">
        <v>46</v>
      </c>
      <c r="H124" s="7" t="s">
        <v>183</v>
      </c>
      <c r="I124" s="5">
        <v>0.33333333333333331</v>
      </c>
      <c r="J124" s="5">
        <v>0.75</v>
      </c>
      <c r="K124" s="14">
        <f t="shared" si="2"/>
        <v>10</v>
      </c>
      <c r="L124" s="5" t="str">
        <f t="shared" si="3"/>
        <v>2025-09</v>
      </c>
    </row>
    <row r="125" spans="2:12" ht="16.2" hidden="1" customHeight="1">
      <c r="B125" s="3" t="s">
        <v>175</v>
      </c>
      <c r="C125" s="3" t="s">
        <v>176</v>
      </c>
      <c r="D125" s="12">
        <v>45912</v>
      </c>
      <c r="E125" s="7" t="s">
        <v>182</v>
      </c>
      <c r="F125" s="3" t="s">
        <v>182</v>
      </c>
      <c r="G125" s="7" t="s">
        <v>189</v>
      </c>
      <c r="H125" s="7" t="s">
        <v>183</v>
      </c>
      <c r="I125" s="5">
        <v>0.33333333333333331</v>
      </c>
      <c r="J125" s="5">
        <v>0.75</v>
      </c>
      <c r="K125" s="14">
        <f t="shared" si="2"/>
        <v>10</v>
      </c>
      <c r="L125" s="5" t="str">
        <f t="shared" si="3"/>
        <v>2025-09</v>
      </c>
    </row>
    <row r="126" spans="2:12" ht="16.2" hidden="1" customHeight="1">
      <c r="B126" s="3" t="s">
        <v>175</v>
      </c>
      <c r="C126" s="3" t="s">
        <v>176</v>
      </c>
      <c r="D126" s="12">
        <v>45912</v>
      </c>
      <c r="E126" s="7" t="s">
        <v>180</v>
      </c>
      <c r="F126" s="3" t="s">
        <v>180</v>
      </c>
      <c r="G126" s="7" t="s">
        <v>189</v>
      </c>
      <c r="H126" s="7" t="s">
        <v>183</v>
      </c>
      <c r="I126" s="5">
        <v>0.33333333333333331</v>
      </c>
      <c r="J126" s="5">
        <v>0.75</v>
      </c>
      <c r="K126" s="14">
        <f t="shared" si="2"/>
        <v>10</v>
      </c>
      <c r="L126" s="5" t="str">
        <f t="shared" si="3"/>
        <v>2025-09</v>
      </c>
    </row>
    <row r="127" spans="2:12" ht="16.2" hidden="1" customHeight="1">
      <c r="B127" s="3" t="s">
        <v>175</v>
      </c>
      <c r="C127" s="3" t="s">
        <v>176</v>
      </c>
      <c r="D127" s="12">
        <v>45912</v>
      </c>
      <c r="E127" s="7" t="s">
        <v>179</v>
      </c>
      <c r="F127" s="3" t="s">
        <v>215</v>
      </c>
      <c r="G127" s="7" t="s">
        <v>189</v>
      </c>
      <c r="H127" s="7" t="s">
        <v>183</v>
      </c>
      <c r="I127" s="5">
        <v>0.33333333333333331</v>
      </c>
      <c r="J127" s="5">
        <v>0.75</v>
      </c>
      <c r="K127" s="14">
        <f t="shared" ref="K127:K187" si="6">(J127-I127)*24</f>
        <v>10</v>
      </c>
      <c r="L127" s="5" t="str">
        <f t="shared" ref="L127:L187" si="7">TEXT(D127,"yyyy-mm")</f>
        <v>2025-09</v>
      </c>
    </row>
    <row r="128" spans="2:12" ht="16.2" hidden="1" customHeight="1">
      <c r="B128" s="3" t="s">
        <v>175</v>
      </c>
      <c r="C128" s="3" t="s">
        <v>176</v>
      </c>
      <c r="D128" s="12">
        <v>45912</v>
      </c>
      <c r="E128" s="7" t="s">
        <v>181</v>
      </c>
      <c r="F128" s="3"/>
      <c r="G128" s="7"/>
      <c r="H128" s="7" t="s">
        <v>183</v>
      </c>
      <c r="I128" s="5">
        <v>0.33333333333333331</v>
      </c>
      <c r="J128" s="5">
        <v>0.75</v>
      </c>
      <c r="K128" s="14">
        <f t="shared" si="6"/>
        <v>10</v>
      </c>
      <c r="L128" s="5" t="str">
        <f t="shared" si="7"/>
        <v>2025-09</v>
      </c>
    </row>
    <row r="129" spans="2:12" ht="16.2" hidden="1" customHeight="1">
      <c r="B129" s="3" t="s">
        <v>175</v>
      </c>
      <c r="C129" s="3" t="s">
        <v>176</v>
      </c>
      <c r="D129" s="12">
        <v>45912</v>
      </c>
      <c r="E129" s="7" t="s">
        <v>178</v>
      </c>
      <c r="F129" s="3"/>
      <c r="G129" s="7"/>
      <c r="H129" s="7" t="s">
        <v>183</v>
      </c>
      <c r="I129" s="5">
        <v>0.33333333333333331</v>
      </c>
      <c r="J129" s="5">
        <v>0.75</v>
      </c>
      <c r="K129" s="14">
        <f t="shared" si="6"/>
        <v>10</v>
      </c>
      <c r="L129" s="5" t="str">
        <f t="shared" si="7"/>
        <v>2025-09</v>
      </c>
    </row>
    <row r="130" spans="2:12" ht="16.2" hidden="1" customHeight="1">
      <c r="B130" s="13" t="s">
        <v>187</v>
      </c>
      <c r="C130" s="3" t="s">
        <v>184</v>
      </c>
      <c r="D130" s="12">
        <v>45913</v>
      </c>
      <c r="E130" s="7" t="s">
        <v>177</v>
      </c>
      <c r="F130" s="3" t="s">
        <v>54</v>
      </c>
      <c r="G130" s="7" t="s">
        <v>46</v>
      </c>
      <c r="H130" s="7" t="s">
        <v>183</v>
      </c>
      <c r="I130" s="5">
        <v>0.33333333333333298</v>
      </c>
      <c r="J130" s="5">
        <v>0.75</v>
      </c>
      <c r="K130" s="14">
        <f t="shared" si="6"/>
        <v>10.000000000000009</v>
      </c>
      <c r="L130" s="5" t="str">
        <f t="shared" si="7"/>
        <v>2025-09</v>
      </c>
    </row>
    <row r="131" spans="2:12" ht="16.2" hidden="1" customHeight="1">
      <c r="B131" s="13" t="s">
        <v>187</v>
      </c>
      <c r="C131" s="3" t="s">
        <v>184</v>
      </c>
      <c r="D131" s="12">
        <v>45913</v>
      </c>
      <c r="E131" s="7" t="s">
        <v>182</v>
      </c>
      <c r="F131" s="3" t="s">
        <v>182</v>
      </c>
      <c r="G131" s="7" t="s">
        <v>189</v>
      </c>
      <c r="H131" s="7" t="s">
        <v>183</v>
      </c>
      <c r="I131" s="5">
        <v>0.33333333333333298</v>
      </c>
      <c r="J131" s="5">
        <v>0.75</v>
      </c>
      <c r="K131" s="14">
        <f t="shared" si="6"/>
        <v>10.000000000000009</v>
      </c>
      <c r="L131" s="5" t="str">
        <f t="shared" si="7"/>
        <v>2025-09</v>
      </c>
    </row>
    <row r="132" spans="2:12" ht="16.2" hidden="1" customHeight="1">
      <c r="B132" s="13" t="s">
        <v>187</v>
      </c>
      <c r="C132" s="3" t="s">
        <v>184</v>
      </c>
      <c r="D132" s="12">
        <v>45913</v>
      </c>
      <c r="E132" s="7" t="s">
        <v>179</v>
      </c>
      <c r="F132" s="3" t="s">
        <v>215</v>
      </c>
      <c r="G132" s="7" t="s">
        <v>189</v>
      </c>
      <c r="H132" s="7" t="s">
        <v>183</v>
      </c>
      <c r="I132" s="5">
        <v>0.33333333333333298</v>
      </c>
      <c r="J132" s="5">
        <v>0.75</v>
      </c>
      <c r="K132" s="14">
        <f t="shared" si="6"/>
        <v>10.000000000000009</v>
      </c>
      <c r="L132" s="5" t="str">
        <f t="shared" si="7"/>
        <v>2025-09</v>
      </c>
    </row>
    <row r="133" spans="2:12" ht="16.2" hidden="1" customHeight="1">
      <c r="B133" s="13" t="s">
        <v>187</v>
      </c>
      <c r="C133" s="3" t="s">
        <v>184</v>
      </c>
      <c r="D133" s="12">
        <v>45913</v>
      </c>
      <c r="E133" s="7" t="s">
        <v>181</v>
      </c>
      <c r="F133" s="3"/>
      <c r="G133" s="7"/>
      <c r="H133" s="7" t="s">
        <v>183</v>
      </c>
      <c r="I133" s="5">
        <v>0.33333333333333298</v>
      </c>
      <c r="J133" s="5">
        <v>0.75</v>
      </c>
      <c r="K133" s="14">
        <f t="shared" si="6"/>
        <v>10.000000000000009</v>
      </c>
      <c r="L133" s="5" t="str">
        <f t="shared" si="7"/>
        <v>2025-09</v>
      </c>
    </row>
    <row r="134" spans="2:12" ht="16.2" hidden="1" customHeight="1">
      <c r="B134" s="13" t="s">
        <v>187</v>
      </c>
      <c r="C134" s="3" t="s">
        <v>184</v>
      </c>
      <c r="D134" s="12">
        <v>45913</v>
      </c>
      <c r="E134" s="7" t="s">
        <v>186</v>
      </c>
      <c r="F134" s="3"/>
      <c r="G134" s="7"/>
      <c r="H134" s="7" t="s">
        <v>183</v>
      </c>
      <c r="I134" s="5">
        <v>0.33333333333333298</v>
      </c>
      <c r="J134" s="5">
        <v>0.75</v>
      </c>
      <c r="K134" s="14">
        <f t="shared" si="6"/>
        <v>10.000000000000009</v>
      </c>
      <c r="L134" s="5" t="str">
        <f t="shared" si="7"/>
        <v>2025-09</v>
      </c>
    </row>
    <row r="135" spans="2:12" ht="16.2" hidden="1" customHeight="1">
      <c r="B135" s="13" t="s">
        <v>187</v>
      </c>
      <c r="C135" s="3" t="s">
        <v>184</v>
      </c>
      <c r="D135" s="12">
        <v>45913</v>
      </c>
      <c r="E135" s="7" t="s">
        <v>178</v>
      </c>
      <c r="F135" s="3"/>
      <c r="G135" s="7"/>
      <c r="H135" s="7" t="s">
        <v>183</v>
      </c>
      <c r="I135" s="5">
        <v>0.33333333333333298</v>
      </c>
      <c r="J135" s="5">
        <v>0.75</v>
      </c>
      <c r="K135" s="14">
        <f t="shared" si="6"/>
        <v>10.000000000000009</v>
      </c>
      <c r="L135" s="5" t="str">
        <f t="shared" si="7"/>
        <v>2025-09</v>
      </c>
    </row>
    <row r="136" spans="2:12" ht="16.2" hidden="1" customHeight="1">
      <c r="B136" s="13" t="s">
        <v>187</v>
      </c>
      <c r="C136" s="3" t="s">
        <v>184</v>
      </c>
      <c r="D136" s="12">
        <v>45913</v>
      </c>
      <c r="E136" s="7" t="s">
        <v>185</v>
      </c>
      <c r="F136" s="3"/>
      <c r="G136" s="7"/>
      <c r="H136" s="7" t="s">
        <v>183</v>
      </c>
      <c r="I136" s="5">
        <v>0.33333333333333298</v>
      </c>
      <c r="J136" s="5">
        <v>0.75</v>
      </c>
      <c r="K136" s="14">
        <f t="shared" si="6"/>
        <v>10.000000000000009</v>
      </c>
      <c r="L136" s="5" t="str">
        <f t="shared" si="7"/>
        <v>2025-09</v>
      </c>
    </row>
    <row r="137" spans="2:12" ht="16.2" hidden="1" customHeight="1">
      <c r="B137" s="13" t="s">
        <v>187</v>
      </c>
      <c r="C137" s="3" t="s">
        <v>184</v>
      </c>
      <c r="D137" s="12">
        <v>45913</v>
      </c>
      <c r="E137" s="7" t="s">
        <v>188</v>
      </c>
      <c r="F137" s="3"/>
      <c r="G137" s="7"/>
      <c r="H137" s="7" t="s">
        <v>183</v>
      </c>
      <c r="I137" s="5">
        <v>0.33333333333333298</v>
      </c>
      <c r="J137" s="5">
        <v>0.75</v>
      </c>
      <c r="K137" s="14">
        <f t="shared" si="6"/>
        <v>10.000000000000009</v>
      </c>
      <c r="L137" s="5" t="str">
        <f t="shared" si="7"/>
        <v>2025-09</v>
      </c>
    </row>
    <row r="138" spans="2:12" ht="16.2" hidden="1" customHeight="1">
      <c r="B138" s="3" t="s">
        <v>195</v>
      </c>
      <c r="C138" s="3" t="s">
        <v>196</v>
      </c>
      <c r="D138" s="12">
        <v>45914</v>
      </c>
      <c r="E138" s="7" t="s">
        <v>197</v>
      </c>
      <c r="F138" s="3" t="s">
        <v>54</v>
      </c>
      <c r="G138" s="7" t="s">
        <v>46</v>
      </c>
      <c r="H138" s="7" t="s">
        <v>183</v>
      </c>
      <c r="I138" s="5">
        <v>0.33333333333333298</v>
      </c>
      <c r="J138" s="5">
        <v>0.75</v>
      </c>
      <c r="K138" s="14">
        <f t="shared" si="6"/>
        <v>10.000000000000009</v>
      </c>
      <c r="L138" s="5" t="str">
        <f t="shared" si="7"/>
        <v>2025-09</v>
      </c>
    </row>
    <row r="139" spans="2:12" ht="16.2" hidden="1" customHeight="1">
      <c r="B139" s="3" t="s">
        <v>195</v>
      </c>
      <c r="C139" s="3" t="s">
        <v>196</v>
      </c>
      <c r="D139" s="12">
        <v>45914</v>
      </c>
      <c r="E139" s="7" t="s">
        <v>210</v>
      </c>
      <c r="F139" s="3" t="s">
        <v>214</v>
      </c>
      <c r="G139" s="7" t="s">
        <v>46</v>
      </c>
      <c r="H139" s="7" t="s">
        <v>183</v>
      </c>
      <c r="I139" s="5">
        <v>0.33333333333333298</v>
      </c>
      <c r="J139" s="5">
        <v>0.75</v>
      </c>
      <c r="K139" s="14">
        <f t="shared" si="6"/>
        <v>10.000000000000009</v>
      </c>
      <c r="L139" s="5" t="str">
        <f t="shared" si="7"/>
        <v>2025-09</v>
      </c>
    </row>
    <row r="140" spans="2:12" ht="16.2" hidden="1" customHeight="1">
      <c r="B140" s="3" t="s">
        <v>195</v>
      </c>
      <c r="C140" s="3" t="s">
        <v>196</v>
      </c>
      <c r="D140" s="12">
        <v>45914</v>
      </c>
      <c r="E140" s="7" t="s">
        <v>209</v>
      </c>
      <c r="F140" s="3" t="s">
        <v>213</v>
      </c>
      <c r="G140" s="7" t="s">
        <v>46</v>
      </c>
      <c r="H140" s="7" t="s">
        <v>183</v>
      </c>
      <c r="I140" s="5">
        <v>0.33333333333333298</v>
      </c>
      <c r="J140" s="5">
        <v>0.75</v>
      </c>
      <c r="K140" s="14">
        <f t="shared" si="6"/>
        <v>10.000000000000009</v>
      </c>
      <c r="L140" s="5" t="str">
        <f t="shared" si="7"/>
        <v>2025-09</v>
      </c>
    </row>
    <row r="141" spans="2:12" ht="16.2" hidden="1" customHeight="1">
      <c r="B141" s="3" t="s">
        <v>195</v>
      </c>
      <c r="C141" s="3" t="s">
        <v>196</v>
      </c>
      <c r="D141" s="12">
        <v>45914</v>
      </c>
      <c r="E141" s="7" t="s">
        <v>208</v>
      </c>
      <c r="F141" s="3" t="s">
        <v>208</v>
      </c>
      <c r="G141" s="7" t="s">
        <v>12</v>
      </c>
      <c r="H141" s="7" t="s">
        <v>183</v>
      </c>
      <c r="I141" s="5">
        <v>0.33333333333333298</v>
      </c>
      <c r="J141" s="5">
        <v>0.75</v>
      </c>
      <c r="K141" s="14">
        <f t="shared" si="6"/>
        <v>10.000000000000009</v>
      </c>
      <c r="L141" s="5" t="str">
        <f t="shared" si="7"/>
        <v>2025-09</v>
      </c>
    </row>
    <row r="142" spans="2:12" ht="16.2" hidden="1" customHeight="1">
      <c r="B142" s="3" t="s">
        <v>195</v>
      </c>
      <c r="C142" s="3" t="s">
        <v>196</v>
      </c>
      <c r="D142" s="12">
        <v>45914</v>
      </c>
      <c r="E142" s="7" t="s">
        <v>207</v>
      </c>
      <c r="F142" s="3" t="s">
        <v>71</v>
      </c>
      <c r="G142" s="7" t="s">
        <v>12</v>
      </c>
      <c r="H142" s="7" t="s">
        <v>183</v>
      </c>
      <c r="I142" s="5">
        <v>0.33333333333333298</v>
      </c>
      <c r="J142" s="5">
        <v>0.75</v>
      </c>
      <c r="K142" s="14">
        <f t="shared" si="6"/>
        <v>10.000000000000009</v>
      </c>
      <c r="L142" s="5" t="str">
        <f t="shared" si="7"/>
        <v>2025-09</v>
      </c>
    </row>
    <row r="143" spans="2:12" ht="16.2" hidden="1" customHeight="1">
      <c r="B143" s="3" t="s">
        <v>195</v>
      </c>
      <c r="C143" s="3" t="s">
        <v>196</v>
      </c>
      <c r="D143" s="12">
        <v>45914</v>
      </c>
      <c r="E143" s="7" t="s">
        <v>206</v>
      </c>
      <c r="F143" s="3" t="s">
        <v>206</v>
      </c>
      <c r="G143" s="7" t="s">
        <v>211</v>
      </c>
      <c r="H143" s="7" t="s">
        <v>183</v>
      </c>
      <c r="I143" s="5">
        <v>0.33333333333333298</v>
      </c>
      <c r="J143" s="5">
        <v>0.75</v>
      </c>
      <c r="K143" s="14">
        <f t="shared" si="6"/>
        <v>10.000000000000009</v>
      </c>
      <c r="L143" s="5" t="str">
        <f t="shared" si="7"/>
        <v>2025-09</v>
      </c>
    </row>
    <row r="144" spans="2:12" ht="16.2" hidden="1" customHeight="1">
      <c r="B144" s="3" t="s">
        <v>195</v>
      </c>
      <c r="C144" s="3" t="s">
        <v>196</v>
      </c>
      <c r="D144" s="12">
        <v>45914</v>
      </c>
      <c r="E144" s="7" t="s">
        <v>205</v>
      </c>
      <c r="F144" s="3" t="s">
        <v>216</v>
      </c>
      <c r="G144" s="7" t="s">
        <v>212</v>
      </c>
      <c r="H144" s="7" t="s">
        <v>183</v>
      </c>
      <c r="I144" s="5">
        <v>0.33333333333333298</v>
      </c>
      <c r="J144" s="5">
        <v>0.75</v>
      </c>
      <c r="K144" s="14">
        <f t="shared" si="6"/>
        <v>10.000000000000009</v>
      </c>
      <c r="L144" s="5" t="str">
        <f t="shared" si="7"/>
        <v>2025-09</v>
      </c>
    </row>
    <row r="145" spans="2:12" ht="16.2" hidden="1" customHeight="1">
      <c r="B145" s="3" t="s">
        <v>195</v>
      </c>
      <c r="C145" s="3" t="s">
        <v>196</v>
      </c>
      <c r="D145" s="12">
        <v>45914</v>
      </c>
      <c r="E145" s="7" t="s">
        <v>204</v>
      </c>
      <c r="F145" s="3" t="s">
        <v>217</v>
      </c>
      <c r="G145" s="7" t="s">
        <v>212</v>
      </c>
      <c r="H145" s="7" t="s">
        <v>183</v>
      </c>
      <c r="I145" s="5">
        <v>0.33333333333333298</v>
      </c>
      <c r="J145" s="5">
        <v>0.75</v>
      </c>
      <c r="K145" s="14">
        <f t="shared" si="6"/>
        <v>10.000000000000009</v>
      </c>
      <c r="L145" s="5" t="str">
        <f t="shared" si="7"/>
        <v>2025-09</v>
      </c>
    </row>
    <row r="146" spans="2:12" ht="16.2" hidden="1" customHeight="1">
      <c r="B146" s="3" t="s">
        <v>195</v>
      </c>
      <c r="C146" s="3" t="s">
        <v>196</v>
      </c>
      <c r="D146" s="12">
        <v>45914</v>
      </c>
      <c r="E146" s="7" t="s">
        <v>201</v>
      </c>
      <c r="F146" s="10">
        <v>65246675</v>
      </c>
      <c r="G146" s="7" t="s">
        <v>211</v>
      </c>
      <c r="H146" s="7" t="s">
        <v>183</v>
      </c>
      <c r="I146" s="5">
        <v>0.33333333333333298</v>
      </c>
      <c r="J146" s="5">
        <v>0.75</v>
      </c>
      <c r="K146" s="14">
        <f t="shared" si="6"/>
        <v>10.000000000000009</v>
      </c>
      <c r="L146" s="5" t="str">
        <f t="shared" si="7"/>
        <v>2025-09</v>
      </c>
    </row>
    <row r="147" spans="2:12" ht="16.2" hidden="1" customHeight="1">
      <c r="B147" s="3" t="s">
        <v>195</v>
      </c>
      <c r="C147" s="3" t="s">
        <v>196</v>
      </c>
      <c r="D147" s="12">
        <v>45914</v>
      </c>
      <c r="E147" s="7" t="s">
        <v>203</v>
      </c>
      <c r="F147" s="3"/>
      <c r="G147" s="7"/>
      <c r="H147" s="7" t="s">
        <v>183</v>
      </c>
      <c r="I147" s="5">
        <v>0.33333333333333298</v>
      </c>
      <c r="J147" s="5">
        <v>0.75</v>
      </c>
      <c r="K147" s="14">
        <f t="shared" si="6"/>
        <v>10.000000000000009</v>
      </c>
      <c r="L147" s="5" t="str">
        <f t="shared" si="7"/>
        <v>2025-09</v>
      </c>
    </row>
    <row r="148" spans="2:12" ht="16.2" hidden="1" customHeight="1">
      <c r="B148" s="3" t="s">
        <v>195</v>
      </c>
      <c r="C148" s="3" t="s">
        <v>196</v>
      </c>
      <c r="D148" s="12">
        <v>45914</v>
      </c>
      <c r="E148" s="7" t="s">
        <v>202</v>
      </c>
      <c r="F148" s="3"/>
      <c r="G148" s="7"/>
      <c r="H148" s="7" t="s">
        <v>183</v>
      </c>
      <c r="I148" s="5">
        <v>0.33333333333333298</v>
      </c>
      <c r="J148" s="5">
        <v>0.75</v>
      </c>
      <c r="K148" s="14">
        <f t="shared" si="6"/>
        <v>10.000000000000009</v>
      </c>
      <c r="L148" s="5" t="str">
        <f t="shared" si="7"/>
        <v>2025-09</v>
      </c>
    </row>
    <row r="149" spans="2:12" ht="16.2" hidden="1" customHeight="1">
      <c r="B149" s="3" t="s">
        <v>195</v>
      </c>
      <c r="C149" s="3" t="s">
        <v>196</v>
      </c>
      <c r="D149" s="12">
        <v>45914</v>
      </c>
      <c r="E149" s="7" t="s">
        <v>200</v>
      </c>
      <c r="F149" s="3"/>
      <c r="G149" s="7"/>
      <c r="H149" s="7" t="s">
        <v>183</v>
      </c>
      <c r="I149" s="5">
        <v>0.33333333333333298</v>
      </c>
      <c r="J149" s="5">
        <v>0.75</v>
      </c>
      <c r="K149" s="14">
        <f t="shared" si="6"/>
        <v>10.000000000000009</v>
      </c>
      <c r="L149" s="5" t="str">
        <f t="shared" si="7"/>
        <v>2025-09</v>
      </c>
    </row>
    <row r="150" spans="2:12" ht="16.2" hidden="1" customHeight="1">
      <c r="B150" s="3" t="s">
        <v>195</v>
      </c>
      <c r="C150" s="3" t="s">
        <v>196</v>
      </c>
      <c r="D150" s="12">
        <v>45914</v>
      </c>
      <c r="E150" s="7" t="s">
        <v>199</v>
      </c>
      <c r="F150" s="3"/>
      <c r="G150" s="7"/>
      <c r="H150" s="7" t="s">
        <v>183</v>
      </c>
      <c r="I150" s="5">
        <v>0.33333333333333298</v>
      </c>
      <c r="J150" s="5">
        <v>0.75</v>
      </c>
      <c r="K150" s="14">
        <f t="shared" si="6"/>
        <v>10.000000000000009</v>
      </c>
      <c r="L150" s="5" t="str">
        <f t="shared" si="7"/>
        <v>2025-09</v>
      </c>
    </row>
    <row r="151" spans="2:12" ht="16.2" hidden="1" customHeight="1">
      <c r="B151" s="3" t="s">
        <v>195</v>
      </c>
      <c r="C151" s="3" t="s">
        <v>196</v>
      </c>
      <c r="D151" s="12">
        <v>45915</v>
      </c>
      <c r="E151" s="7" t="s">
        <v>197</v>
      </c>
      <c r="F151" s="3" t="s">
        <v>54</v>
      </c>
      <c r="G151" s="7" t="s">
        <v>46</v>
      </c>
      <c r="H151" s="7" t="s">
        <v>183</v>
      </c>
      <c r="I151" s="5">
        <v>0.33333333333333298</v>
      </c>
      <c r="J151" s="5">
        <v>0.75</v>
      </c>
      <c r="K151" s="14">
        <f t="shared" si="6"/>
        <v>10.000000000000009</v>
      </c>
      <c r="L151" s="5" t="str">
        <f t="shared" si="7"/>
        <v>2025-09</v>
      </c>
    </row>
    <row r="152" spans="2:12" ht="16.2" hidden="1" customHeight="1">
      <c r="B152" s="3" t="s">
        <v>195</v>
      </c>
      <c r="C152" s="3" t="s">
        <v>196</v>
      </c>
      <c r="D152" s="12">
        <v>45915</v>
      </c>
      <c r="E152" s="7" t="s">
        <v>210</v>
      </c>
      <c r="F152" s="3" t="s">
        <v>214</v>
      </c>
      <c r="G152" s="7" t="s">
        <v>46</v>
      </c>
      <c r="H152" s="7" t="s">
        <v>183</v>
      </c>
      <c r="I152" s="5">
        <v>0.33333333333333298</v>
      </c>
      <c r="J152" s="5">
        <v>0.75</v>
      </c>
      <c r="K152" s="14">
        <f t="shared" si="6"/>
        <v>10.000000000000009</v>
      </c>
      <c r="L152" s="5" t="str">
        <f t="shared" si="7"/>
        <v>2025-09</v>
      </c>
    </row>
    <row r="153" spans="2:12" ht="16.2" hidden="1" customHeight="1">
      <c r="B153" s="3" t="s">
        <v>195</v>
      </c>
      <c r="C153" s="3" t="s">
        <v>196</v>
      </c>
      <c r="D153" s="12">
        <v>45915</v>
      </c>
      <c r="E153" s="7" t="s">
        <v>209</v>
      </c>
      <c r="F153" s="3" t="s">
        <v>213</v>
      </c>
      <c r="G153" s="7" t="s">
        <v>46</v>
      </c>
      <c r="H153" s="7" t="s">
        <v>183</v>
      </c>
      <c r="I153" s="5">
        <v>0.33333333333333298</v>
      </c>
      <c r="J153" s="5">
        <v>0.75</v>
      </c>
      <c r="K153" s="14">
        <f t="shared" si="6"/>
        <v>10.000000000000009</v>
      </c>
      <c r="L153" s="5" t="str">
        <f t="shared" si="7"/>
        <v>2025-09</v>
      </c>
    </row>
    <row r="154" spans="2:12" ht="16.2" hidden="1" customHeight="1">
      <c r="B154" s="3" t="s">
        <v>195</v>
      </c>
      <c r="C154" s="3" t="s">
        <v>196</v>
      </c>
      <c r="D154" s="12">
        <v>45915</v>
      </c>
      <c r="E154" s="7" t="s">
        <v>208</v>
      </c>
      <c r="F154" s="3" t="s">
        <v>208</v>
      </c>
      <c r="G154" s="7" t="s">
        <v>12</v>
      </c>
      <c r="H154" s="7" t="s">
        <v>183</v>
      </c>
      <c r="I154" s="5">
        <v>0.33333333333333298</v>
      </c>
      <c r="J154" s="5">
        <v>0.75</v>
      </c>
      <c r="K154" s="14">
        <f t="shared" si="6"/>
        <v>10.000000000000009</v>
      </c>
      <c r="L154" s="5" t="str">
        <f t="shared" si="7"/>
        <v>2025-09</v>
      </c>
    </row>
    <row r="155" spans="2:12" ht="16.2" hidden="1" customHeight="1">
      <c r="B155" s="3" t="s">
        <v>195</v>
      </c>
      <c r="C155" s="3" t="s">
        <v>196</v>
      </c>
      <c r="D155" s="12">
        <v>45915</v>
      </c>
      <c r="E155" s="7" t="s">
        <v>206</v>
      </c>
      <c r="F155" s="3" t="s">
        <v>206</v>
      </c>
      <c r="G155" s="7" t="s">
        <v>211</v>
      </c>
      <c r="H155" s="7" t="s">
        <v>183</v>
      </c>
      <c r="I155" s="5">
        <v>0.33333333333333298</v>
      </c>
      <c r="J155" s="5">
        <v>0.75</v>
      </c>
      <c r="K155" s="14">
        <f t="shared" si="6"/>
        <v>10.000000000000009</v>
      </c>
      <c r="L155" s="5" t="str">
        <f t="shared" si="7"/>
        <v>2025-09</v>
      </c>
    </row>
    <row r="156" spans="2:12" ht="16.2" hidden="1" customHeight="1">
      <c r="B156" s="3" t="s">
        <v>195</v>
      </c>
      <c r="C156" s="3" t="s">
        <v>196</v>
      </c>
      <c r="D156" s="12">
        <v>45915</v>
      </c>
      <c r="E156" s="7" t="s">
        <v>205</v>
      </c>
      <c r="F156" s="3" t="s">
        <v>216</v>
      </c>
      <c r="G156" s="7" t="s">
        <v>212</v>
      </c>
      <c r="H156" s="7" t="s">
        <v>183</v>
      </c>
      <c r="I156" s="5">
        <v>0.33333333333333298</v>
      </c>
      <c r="J156" s="5">
        <v>0.75</v>
      </c>
      <c r="K156" s="14">
        <f t="shared" si="6"/>
        <v>10.000000000000009</v>
      </c>
      <c r="L156" s="5" t="str">
        <f t="shared" si="7"/>
        <v>2025-09</v>
      </c>
    </row>
    <row r="157" spans="2:12" ht="16.2" hidden="1" customHeight="1">
      <c r="B157" s="3" t="s">
        <v>195</v>
      </c>
      <c r="C157" s="3" t="s">
        <v>196</v>
      </c>
      <c r="D157" s="12">
        <v>45915</v>
      </c>
      <c r="E157" s="7" t="s">
        <v>204</v>
      </c>
      <c r="F157" s="3" t="s">
        <v>217</v>
      </c>
      <c r="G157" s="7" t="s">
        <v>212</v>
      </c>
      <c r="H157" s="7" t="s">
        <v>183</v>
      </c>
      <c r="I157" s="5">
        <v>0.33333333333333298</v>
      </c>
      <c r="J157" s="5">
        <v>0.75</v>
      </c>
      <c r="K157" s="14">
        <f t="shared" si="6"/>
        <v>10.000000000000009</v>
      </c>
      <c r="L157" s="5" t="str">
        <f t="shared" si="7"/>
        <v>2025-09</v>
      </c>
    </row>
    <row r="158" spans="2:12" ht="16.2" hidden="1" customHeight="1">
      <c r="B158" s="3" t="s">
        <v>195</v>
      </c>
      <c r="C158" s="3" t="s">
        <v>196</v>
      </c>
      <c r="D158" s="12">
        <v>45915</v>
      </c>
      <c r="E158" s="7" t="s">
        <v>201</v>
      </c>
      <c r="F158" s="10">
        <v>65246675</v>
      </c>
      <c r="G158" s="7" t="s">
        <v>211</v>
      </c>
      <c r="H158" s="7" t="s">
        <v>183</v>
      </c>
      <c r="I158" s="5">
        <v>0.33333333333333298</v>
      </c>
      <c r="J158" s="5">
        <v>0.75</v>
      </c>
      <c r="K158" s="14">
        <f t="shared" si="6"/>
        <v>10.000000000000009</v>
      </c>
      <c r="L158" s="5" t="str">
        <f t="shared" si="7"/>
        <v>2025-09</v>
      </c>
    </row>
    <row r="159" spans="2:12" ht="16.2" hidden="1" customHeight="1">
      <c r="B159" s="3" t="s">
        <v>195</v>
      </c>
      <c r="C159" s="3" t="s">
        <v>196</v>
      </c>
      <c r="D159" s="12">
        <v>45915</v>
      </c>
      <c r="E159" s="7" t="s">
        <v>203</v>
      </c>
      <c r="F159" s="3"/>
      <c r="G159" s="7"/>
      <c r="H159" s="7" t="s">
        <v>183</v>
      </c>
      <c r="I159" s="5">
        <v>0.33333333333333298</v>
      </c>
      <c r="J159" s="5">
        <v>0.75</v>
      </c>
      <c r="K159" s="14">
        <f t="shared" si="6"/>
        <v>10.000000000000009</v>
      </c>
      <c r="L159" s="5" t="str">
        <f t="shared" si="7"/>
        <v>2025-09</v>
      </c>
    </row>
    <row r="160" spans="2:12" ht="16.2" hidden="1" customHeight="1">
      <c r="B160" s="3" t="s">
        <v>195</v>
      </c>
      <c r="C160" s="3" t="s">
        <v>196</v>
      </c>
      <c r="D160" s="12">
        <v>45915</v>
      </c>
      <c r="E160" s="7" t="s">
        <v>202</v>
      </c>
      <c r="F160" s="3"/>
      <c r="G160" s="7"/>
      <c r="H160" s="7" t="s">
        <v>183</v>
      </c>
      <c r="I160" s="5">
        <v>0.33333333333333298</v>
      </c>
      <c r="J160" s="5">
        <v>0.75</v>
      </c>
      <c r="K160" s="14">
        <f t="shared" si="6"/>
        <v>10.000000000000009</v>
      </c>
      <c r="L160" s="5" t="str">
        <f t="shared" si="7"/>
        <v>2025-09</v>
      </c>
    </row>
    <row r="161" spans="2:12" ht="16.2" hidden="1" customHeight="1">
      <c r="B161" s="3" t="s">
        <v>195</v>
      </c>
      <c r="C161" s="3" t="s">
        <v>196</v>
      </c>
      <c r="D161" s="12">
        <v>45915</v>
      </c>
      <c r="E161" s="7" t="s">
        <v>200</v>
      </c>
      <c r="F161" s="3"/>
      <c r="G161" s="7"/>
      <c r="H161" s="7" t="s">
        <v>183</v>
      </c>
      <c r="I161" s="5">
        <v>0.33333333333333298</v>
      </c>
      <c r="J161" s="5">
        <v>0.75</v>
      </c>
      <c r="K161" s="14">
        <f t="shared" si="6"/>
        <v>10.000000000000009</v>
      </c>
      <c r="L161" s="5" t="str">
        <f t="shared" si="7"/>
        <v>2025-09</v>
      </c>
    </row>
    <row r="162" spans="2:12" ht="16.2" hidden="1" customHeight="1">
      <c r="B162" s="3" t="s">
        <v>195</v>
      </c>
      <c r="C162" s="3" t="s">
        <v>196</v>
      </c>
      <c r="D162" s="12">
        <v>45915</v>
      </c>
      <c r="E162" s="7" t="s">
        <v>199</v>
      </c>
      <c r="F162" s="3"/>
      <c r="G162" s="7"/>
      <c r="H162" s="7" t="s">
        <v>183</v>
      </c>
      <c r="I162" s="5">
        <v>0.33333333333333298</v>
      </c>
      <c r="J162" s="5">
        <v>0.75</v>
      </c>
      <c r="K162" s="14">
        <f t="shared" si="6"/>
        <v>10.000000000000009</v>
      </c>
      <c r="L162" s="5" t="str">
        <f t="shared" si="7"/>
        <v>2025-09</v>
      </c>
    </row>
    <row r="163" spans="2:12" ht="16.2" hidden="1" customHeight="1">
      <c r="B163" s="3" t="s">
        <v>195</v>
      </c>
      <c r="C163" s="3" t="s">
        <v>196</v>
      </c>
      <c r="D163" s="12">
        <v>45915</v>
      </c>
      <c r="E163" s="7" t="s">
        <v>198</v>
      </c>
      <c r="F163" s="3"/>
      <c r="G163" s="7"/>
      <c r="H163" s="7" t="s">
        <v>183</v>
      </c>
      <c r="I163" s="5">
        <v>0.33333333333333298</v>
      </c>
      <c r="J163" s="5">
        <v>0.75</v>
      </c>
      <c r="K163" s="14">
        <f t="shared" si="6"/>
        <v>10.000000000000009</v>
      </c>
      <c r="L163" s="5" t="str">
        <f t="shared" si="7"/>
        <v>2025-09</v>
      </c>
    </row>
    <row r="164" spans="2:12" ht="16.2" hidden="1" customHeight="1">
      <c r="B164" s="3" t="s">
        <v>195</v>
      </c>
      <c r="C164" s="3" t="s">
        <v>196</v>
      </c>
      <c r="D164" s="12">
        <v>45916</v>
      </c>
      <c r="E164" s="7" t="s">
        <v>197</v>
      </c>
      <c r="F164" s="3" t="s">
        <v>54</v>
      </c>
      <c r="G164" s="7" t="s">
        <v>46</v>
      </c>
      <c r="H164" s="7" t="s">
        <v>183</v>
      </c>
      <c r="I164" s="5">
        <v>0.33333333333333298</v>
      </c>
      <c r="J164" s="5">
        <v>0.75</v>
      </c>
      <c r="K164" s="14">
        <f t="shared" si="6"/>
        <v>10.000000000000009</v>
      </c>
      <c r="L164" s="5" t="str">
        <f t="shared" si="7"/>
        <v>2025-09</v>
      </c>
    </row>
    <row r="165" spans="2:12" ht="16.2" hidden="1" customHeight="1">
      <c r="B165" s="3" t="s">
        <v>195</v>
      </c>
      <c r="C165" s="3" t="s">
        <v>196</v>
      </c>
      <c r="D165" s="12">
        <v>45916</v>
      </c>
      <c r="E165" s="7" t="s">
        <v>210</v>
      </c>
      <c r="F165" s="3" t="s">
        <v>214</v>
      </c>
      <c r="G165" s="7" t="s">
        <v>46</v>
      </c>
      <c r="H165" s="7" t="s">
        <v>183</v>
      </c>
      <c r="I165" s="5">
        <v>0.33333333333333298</v>
      </c>
      <c r="J165" s="5">
        <v>0.75</v>
      </c>
      <c r="K165" s="14">
        <f t="shared" si="6"/>
        <v>10.000000000000009</v>
      </c>
      <c r="L165" s="5" t="str">
        <f t="shared" si="7"/>
        <v>2025-09</v>
      </c>
    </row>
    <row r="166" spans="2:12" ht="16.2" hidden="1" customHeight="1">
      <c r="B166" s="3" t="s">
        <v>195</v>
      </c>
      <c r="C166" s="3" t="s">
        <v>196</v>
      </c>
      <c r="D166" s="12">
        <v>45916</v>
      </c>
      <c r="E166" s="7" t="s">
        <v>209</v>
      </c>
      <c r="F166" s="3" t="s">
        <v>213</v>
      </c>
      <c r="G166" s="7" t="s">
        <v>46</v>
      </c>
      <c r="H166" s="7" t="s">
        <v>183</v>
      </c>
      <c r="I166" s="5">
        <v>0.33333333333333298</v>
      </c>
      <c r="J166" s="5">
        <v>0.75</v>
      </c>
      <c r="K166" s="14">
        <f t="shared" si="6"/>
        <v>10.000000000000009</v>
      </c>
      <c r="L166" s="5" t="str">
        <f t="shared" si="7"/>
        <v>2025-09</v>
      </c>
    </row>
    <row r="167" spans="2:12" ht="16.2" hidden="1" customHeight="1">
      <c r="B167" s="3" t="s">
        <v>195</v>
      </c>
      <c r="C167" s="3" t="s">
        <v>196</v>
      </c>
      <c r="D167" s="12">
        <v>45916</v>
      </c>
      <c r="E167" s="7" t="s">
        <v>208</v>
      </c>
      <c r="F167" s="3" t="s">
        <v>208</v>
      </c>
      <c r="G167" s="7" t="s">
        <v>12</v>
      </c>
      <c r="H167" s="7" t="s">
        <v>183</v>
      </c>
      <c r="I167" s="5">
        <v>0.33333333333333298</v>
      </c>
      <c r="J167" s="5">
        <v>0.75</v>
      </c>
      <c r="K167" s="14">
        <f t="shared" si="6"/>
        <v>10.000000000000009</v>
      </c>
      <c r="L167" s="5" t="str">
        <f t="shared" si="7"/>
        <v>2025-09</v>
      </c>
    </row>
    <row r="168" spans="2:12" ht="16.2" hidden="1" customHeight="1">
      <c r="B168" s="3" t="s">
        <v>195</v>
      </c>
      <c r="C168" s="3" t="s">
        <v>196</v>
      </c>
      <c r="D168" s="12">
        <v>45916</v>
      </c>
      <c r="E168" s="7" t="s">
        <v>206</v>
      </c>
      <c r="F168" s="3" t="s">
        <v>206</v>
      </c>
      <c r="G168" s="7" t="s">
        <v>211</v>
      </c>
      <c r="H168" s="7" t="s">
        <v>183</v>
      </c>
      <c r="I168" s="5">
        <v>0.33333333333333298</v>
      </c>
      <c r="J168" s="5">
        <v>0.75</v>
      </c>
      <c r="K168" s="14">
        <f t="shared" si="6"/>
        <v>10.000000000000009</v>
      </c>
      <c r="L168" s="5" t="str">
        <f t="shared" si="7"/>
        <v>2025-09</v>
      </c>
    </row>
    <row r="169" spans="2:12" ht="16.2" hidden="1" customHeight="1">
      <c r="B169" s="3" t="s">
        <v>195</v>
      </c>
      <c r="C169" s="3" t="s">
        <v>196</v>
      </c>
      <c r="D169" s="12">
        <v>45916</v>
      </c>
      <c r="E169" s="7" t="s">
        <v>205</v>
      </c>
      <c r="F169" s="3" t="s">
        <v>216</v>
      </c>
      <c r="G169" s="7" t="s">
        <v>212</v>
      </c>
      <c r="H169" s="7" t="s">
        <v>183</v>
      </c>
      <c r="I169" s="5">
        <v>0.33333333333333298</v>
      </c>
      <c r="J169" s="5">
        <v>0.75</v>
      </c>
      <c r="K169" s="14">
        <f t="shared" si="6"/>
        <v>10.000000000000009</v>
      </c>
      <c r="L169" s="5" t="str">
        <f t="shared" si="7"/>
        <v>2025-09</v>
      </c>
    </row>
    <row r="170" spans="2:12" ht="16.2" hidden="1" customHeight="1">
      <c r="B170" s="3" t="s">
        <v>195</v>
      </c>
      <c r="C170" s="3" t="s">
        <v>196</v>
      </c>
      <c r="D170" s="12">
        <v>45916</v>
      </c>
      <c r="E170" s="7" t="s">
        <v>204</v>
      </c>
      <c r="F170" s="3" t="s">
        <v>217</v>
      </c>
      <c r="G170" s="7" t="s">
        <v>212</v>
      </c>
      <c r="H170" s="7" t="s">
        <v>183</v>
      </c>
      <c r="I170" s="5">
        <v>0.33333333333333298</v>
      </c>
      <c r="J170" s="5">
        <v>0.75</v>
      </c>
      <c r="K170" s="14">
        <f t="shared" si="6"/>
        <v>10.000000000000009</v>
      </c>
      <c r="L170" s="5" t="str">
        <f t="shared" si="7"/>
        <v>2025-09</v>
      </c>
    </row>
    <row r="171" spans="2:12" ht="16.2" hidden="1" customHeight="1">
      <c r="B171" s="3" t="s">
        <v>195</v>
      </c>
      <c r="C171" s="3" t="s">
        <v>196</v>
      </c>
      <c r="D171" s="12">
        <v>45916</v>
      </c>
      <c r="E171" s="7" t="s">
        <v>201</v>
      </c>
      <c r="F171" s="10">
        <v>65246675</v>
      </c>
      <c r="G171" s="7" t="s">
        <v>211</v>
      </c>
      <c r="H171" s="7" t="s">
        <v>183</v>
      </c>
      <c r="I171" s="5">
        <v>0.33333333333333298</v>
      </c>
      <c r="J171" s="5">
        <v>0.75</v>
      </c>
      <c r="K171" s="14">
        <f t="shared" si="6"/>
        <v>10.000000000000009</v>
      </c>
      <c r="L171" s="5" t="str">
        <f t="shared" si="7"/>
        <v>2025-09</v>
      </c>
    </row>
    <row r="172" spans="2:12" ht="16.2" hidden="1" customHeight="1">
      <c r="B172" s="3" t="s">
        <v>195</v>
      </c>
      <c r="C172" s="3" t="s">
        <v>196</v>
      </c>
      <c r="D172" s="12">
        <v>45916</v>
      </c>
      <c r="E172" s="7" t="s">
        <v>203</v>
      </c>
      <c r="F172" s="3"/>
      <c r="G172" s="7"/>
      <c r="H172" s="7" t="s">
        <v>183</v>
      </c>
      <c r="I172" s="5">
        <v>0.33333333333333298</v>
      </c>
      <c r="J172" s="5">
        <v>0.75</v>
      </c>
      <c r="K172" s="14">
        <f t="shared" si="6"/>
        <v>10.000000000000009</v>
      </c>
      <c r="L172" s="5" t="str">
        <f t="shared" si="7"/>
        <v>2025-09</v>
      </c>
    </row>
    <row r="173" spans="2:12" ht="16.2" hidden="1" customHeight="1">
      <c r="B173" s="3" t="s">
        <v>195</v>
      </c>
      <c r="C173" s="3" t="s">
        <v>196</v>
      </c>
      <c r="D173" s="12">
        <v>45916</v>
      </c>
      <c r="E173" s="7" t="s">
        <v>202</v>
      </c>
      <c r="F173" s="3"/>
      <c r="G173" s="7"/>
      <c r="H173" s="7" t="s">
        <v>183</v>
      </c>
      <c r="I173" s="5">
        <v>0.33333333333333298</v>
      </c>
      <c r="J173" s="5">
        <v>0.75</v>
      </c>
      <c r="K173" s="14">
        <f t="shared" si="6"/>
        <v>10.000000000000009</v>
      </c>
      <c r="L173" s="5" t="str">
        <f t="shared" si="7"/>
        <v>2025-09</v>
      </c>
    </row>
    <row r="174" spans="2:12" ht="16.2" hidden="1" customHeight="1">
      <c r="B174" s="3" t="s">
        <v>195</v>
      </c>
      <c r="C174" s="3" t="s">
        <v>196</v>
      </c>
      <c r="D174" s="12">
        <v>45916</v>
      </c>
      <c r="E174" s="7" t="s">
        <v>200</v>
      </c>
      <c r="F174" s="3"/>
      <c r="G174" s="7"/>
      <c r="H174" s="7" t="s">
        <v>183</v>
      </c>
      <c r="I174" s="5">
        <v>0.33333333333333298</v>
      </c>
      <c r="J174" s="5">
        <v>0.75</v>
      </c>
      <c r="K174" s="14">
        <f t="shared" si="6"/>
        <v>10.000000000000009</v>
      </c>
      <c r="L174" s="5" t="str">
        <f t="shared" si="7"/>
        <v>2025-09</v>
      </c>
    </row>
    <row r="175" spans="2:12" ht="16.2" hidden="1" customHeight="1">
      <c r="B175" s="3" t="s">
        <v>195</v>
      </c>
      <c r="C175" s="3" t="s">
        <v>196</v>
      </c>
      <c r="D175" s="12">
        <v>45916</v>
      </c>
      <c r="E175" s="7" t="s">
        <v>199</v>
      </c>
      <c r="F175" s="3"/>
      <c r="G175" s="7"/>
      <c r="H175" s="7" t="s">
        <v>183</v>
      </c>
      <c r="I175" s="5">
        <v>0.33333333333333298</v>
      </c>
      <c r="J175" s="5">
        <v>0.75</v>
      </c>
      <c r="K175" s="14">
        <f t="shared" si="6"/>
        <v>10.000000000000009</v>
      </c>
      <c r="L175" s="5" t="str">
        <f t="shared" si="7"/>
        <v>2025-09</v>
      </c>
    </row>
    <row r="176" spans="2:12" ht="16.2" hidden="1" customHeight="1">
      <c r="B176" s="3" t="s">
        <v>195</v>
      </c>
      <c r="C176" s="3" t="s">
        <v>196</v>
      </c>
      <c r="D176" s="12">
        <v>45916</v>
      </c>
      <c r="E176" s="7" t="s">
        <v>198</v>
      </c>
      <c r="F176" s="3"/>
      <c r="G176" s="7"/>
      <c r="H176" s="7" t="s">
        <v>183</v>
      </c>
      <c r="I176" s="5">
        <v>0.33333333333333298</v>
      </c>
      <c r="J176" s="5">
        <v>0.75</v>
      </c>
      <c r="K176" s="14">
        <f t="shared" si="6"/>
        <v>10.000000000000009</v>
      </c>
      <c r="L176" s="5" t="str">
        <f t="shared" si="7"/>
        <v>2025-09</v>
      </c>
    </row>
    <row r="177" spans="2:12" ht="16.2" hidden="1" customHeight="1">
      <c r="B177" s="3" t="s">
        <v>195</v>
      </c>
      <c r="C177" s="3" t="s">
        <v>196</v>
      </c>
      <c r="D177" s="12">
        <v>45917</v>
      </c>
      <c r="E177" s="7" t="s">
        <v>197</v>
      </c>
      <c r="F177" s="3" t="s">
        <v>54</v>
      </c>
      <c r="G177" s="7" t="s">
        <v>46</v>
      </c>
      <c r="H177" s="7" t="s">
        <v>183</v>
      </c>
      <c r="I177" s="5">
        <v>0.33333333333333298</v>
      </c>
      <c r="J177" s="5">
        <v>0.75</v>
      </c>
      <c r="K177" s="14">
        <f t="shared" si="6"/>
        <v>10.000000000000009</v>
      </c>
      <c r="L177" s="5" t="str">
        <f t="shared" si="7"/>
        <v>2025-09</v>
      </c>
    </row>
    <row r="178" spans="2:12" ht="16.2" hidden="1" customHeight="1">
      <c r="B178" s="3" t="s">
        <v>195</v>
      </c>
      <c r="C178" s="3" t="s">
        <v>196</v>
      </c>
      <c r="D178" s="12">
        <v>45917</v>
      </c>
      <c r="E178" s="7" t="s">
        <v>210</v>
      </c>
      <c r="F178" s="3" t="s">
        <v>214</v>
      </c>
      <c r="G178" s="7" t="s">
        <v>46</v>
      </c>
      <c r="H178" s="7" t="s">
        <v>183</v>
      </c>
      <c r="I178" s="5">
        <v>0.33333333333333298</v>
      </c>
      <c r="J178" s="5">
        <v>0.75</v>
      </c>
      <c r="K178" s="14">
        <f t="shared" si="6"/>
        <v>10.000000000000009</v>
      </c>
      <c r="L178" s="5" t="str">
        <f t="shared" si="7"/>
        <v>2025-09</v>
      </c>
    </row>
    <row r="179" spans="2:12" ht="16.2" hidden="1" customHeight="1">
      <c r="B179" s="3" t="s">
        <v>195</v>
      </c>
      <c r="C179" s="3" t="s">
        <v>196</v>
      </c>
      <c r="D179" s="12">
        <v>45917</v>
      </c>
      <c r="E179" s="7" t="s">
        <v>209</v>
      </c>
      <c r="F179" s="3" t="s">
        <v>213</v>
      </c>
      <c r="G179" s="7" t="s">
        <v>46</v>
      </c>
      <c r="H179" s="7" t="s">
        <v>183</v>
      </c>
      <c r="I179" s="5">
        <v>0.33333333333333298</v>
      </c>
      <c r="J179" s="5">
        <v>0.75</v>
      </c>
      <c r="K179" s="14">
        <f t="shared" si="6"/>
        <v>10.000000000000009</v>
      </c>
      <c r="L179" s="5" t="str">
        <f t="shared" si="7"/>
        <v>2025-09</v>
      </c>
    </row>
    <row r="180" spans="2:12" ht="16.2" hidden="1" customHeight="1">
      <c r="B180" s="3" t="s">
        <v>195</v>
      </c>
      <c r="C180" s="3" t="s">
        <v>196</v>
      </c>
      <c r="D180" s="12">
        <v>45917</v>
      </c>
      <c r="E180" s="7" t="s">
        <v>208</v>
      </c>
      <c r="F180" s="3" t="s">
        <v>208</v>
      </c>
      <c r="G180" s="7" t="s">
        <v>12</v>
      </c>
      <c r="H180" s="7" t="s">
        <v>183</v>
      </c>
      <c r="I180" s="5">
        <v>0.33333333333333298</v>
      </c>
      <c r="J180" s="5">
        <v>0.75</v>
      </c>
      <c r="K180" s="14">
        <f t="shared" si="6"/>
        <v>10.000000000000009</v>
      </c>
      <c r="L180" s="5" t="str">
        <f t="shared" si="7"/>
        <v>2025-09</v>
      </c>
    </row>
    <row r="181" spans="2:12" ht="16.2" hidden="1" customHeight="1">
      <c r="B181" s="3" t="s">
        <v>195</v>
      </c>
      <c r="C181" s="3" t="s">
        <v>196</v>
      </c>
      <c r="D181" s="12">
        <v>45917</v>
      </c>
      <c r="E181" s="7" t="s">
        <v>206</v>
      </c>
      <c r="F181" s="3" t="s">
        <v>206</v>
      </c>
      <c r="G181" s="7" t="s">
        <v>211</v>
      </c>
      <c r="H181" s="7" t="s">
        <v>183</v>
      </c>
      <c r="I181" s="5">
        <v>0.33333333333333298</v>
      </c>
      <c r="J181" s="5">
        <v>0.75</v>
      </c>
      <c r="K181" s="14">
        <f t="shared" si="6"/>
        <v>10.000000000000009</v>
      </c>
      <c r="L181" s="5" t="str">
        <f t="shared" si="7"/>
        <v>2025-09</v>
      </c>
    </row>
    <row r="182" spans="2:12" ht="16.2" hidden="1" customHeight="1">
      <c r="B182" s="3" t="s">
        <v>195</v>
      </c>
      <c r="C182" s="3" t="s">
        <v>196</v>
      </c>
      <c r="D182" s="12">
        <v>45917</v>
      </c>
      <c r="E182" s="7" t="s">
        <v>205</v>
      </c>
      <c r="F182" s="3" t="s">
        <v>216</v>
      </c>
      <c r="G182" s="7" t="s">
        <v>212</v>
      </c>
      <c r="H182" s="7" t="s">
        <v>183</v>
      </c>
      <c r="I182" s="5">
        <v>0.33333333333333298</v>
      </c>
      <c r="J182" s="5">
        <v>0.75</v>
      </c>
      <c r="K182" s="14">
        <f t="shared" si="6"/>
        <v>10.000000000000009</v>
      </c>
      <c r="L182" s="5" t="str">
        <f t="shared" si="7"/>
        <v>2025-09</v>
      </c>
    </row>
    <row r="183" spans="2:12" ht="16.2" hidden="1" customHeight="1">
      <c r="B183" s="3" t="s">
        <v>195</v>
      </c>
      <c r="C183" s="3" t="s">
        <v>196</v>
      </c>
      <c r="D183" s="12">
        <v>45917</v>
      </c>
      <c r="E183" s="7" t="s">
        <v>204</v>
      </c>
      <c r="F183" s="3" t="s">
        <v>217</v>
      </c>
      <c r="G183" s="7" t="s">
        <v>212</v>
      </c>
      <c r="H183" s="7" t="s">
        <v>183</v>
      </c>
      <c r="I183" s="5">
        <v>0.33333333333333298</v>
      </c>
      <c r="J183" s="5">
        <v>0.75</v>
      </c>
      <c r="K183" s="14">
        <f t="shared" si="6"/>
        <v>10.000000000000009</v>
      </c>
      <c r="L183" s="5" t="str">
        <f t="shared" si="7"/>
        <v>2025-09</v>
      </c>
    </row>
    <row r="184" spans="2:12" ht="16.2" hidden="1" customHeight="1">
      <c r="B184" s="3" t="s">
        <v>195</v>
      </c>
      <c r="C184" s="3" t="s">
        <v>196</v>
      </c>
      <c r="D184" s="12">
        <v>45917</v>
      </c>
      <c r="E184" s="7" t="s">
        <v>201</v>
      </c>
      <c r="F184" s="10">
        <v>65246675</v>
      </c>
      <c r="G184" s="7" t="s">
        <v>211</v>
      </c>
      <c r="H184" s="7" t="s">
        <v>183</v>
      </c>
      <c r="I184" s="5">
        <v>0.33333333333333298</v>
      </c>
      <c r="J184" s="5">
        <v>0.75</v>
      </c>
      <c r="K184" s="14">
        <f t="shared" si="6"/>
        <v>10.000000000000009</v>
      </c>
      <c r="L184" s="5" t="str">
        <f t="shared" si="7"/>
        <v>2025-09</v>
      </c>
    </row>
    <row r="185" spans="2:12" ht="16.2" hidden="1" customHeight="1">
      <c r="B185" s="3" t="s">
        <v>195</v>
      </c>
      <c r="C185" s="3" t="s">
        <v>196</v>
      </c>
      <c r="D185" s="12">
        <v>45917</v>
      </c>
      <c r="E185" s="7" t="s">
        <v>203</v>
      </c>
      <c r="F185" s="3"/>
      <c r="G185" s="7"/>
      <c r="H185" s="7" t="s">
        <v>183</v>
      </c>
      <c r="I185" s="5">
        <v>0.33333333333333298</v>
      </c>
      <c r="J185" s="5">
        <v>0.75</v>
      </c>
      <c r="K185" s="14">
        <f t="shared" si="6"/>
        <v>10.000000000000009</v>
      </c>
      <c r="L185" s="5" t="str">
        <f t="shared" si="7"/>
        <v>2025-09</v>
      </c>
    </row>
    <row r="186" spans="2:12" ht="16.2" hidden="1" customHeight="1">
      <c r="B186" s="3" t="s">
        <v>195</v>
      </c>
      <c r="C186" s="3" t="s">
        <v>196</v>
      </c>
      <c r="D186" s="12">
        <v>45917</v>
      </c>
      <c r="E186" s="7" t="s">
        <v>202</v>
      </c>
      <c r="F186" s="3"/>
      <c r="G186" s="7"/>
      <c r="H186" s="7" t="s">
        <v>183</v>
      </c>
      <c r="I186" s="5">
        <v>0.33333333333333298</v>
      </c>
      <c r="J186" s="5">
        <v>0.75</v>
      </c>
      <c r="K186" s="14">
        <f t="shared" si="6"/>
        <v>10.000000000000009</v>
      </c>
      <c r="L186" s="5" t="str">
        <f t="shared" si="7"/>
        <v>2025-09</v>
      </c>
    </row>
    <row r="187" spans="2:12" ht="16.2" hidden="1" customHeight="1">
      <c r="B187" s="3" t="s">
        <v>195</v>
      </c>
      <c r="C187" s="3" t="s">
        <v>196</v>
      </c>
      <c r="D187" s="12">
        <v>45917</v>
      </c>
      <c r="E187" s="7" t="s">
        <v>200</v>
      </c>
      <c r="F187" s="3"/>
      <c r="G187" s="7"/>
      <c r="H187" s="7" t="s">
        <v>183</v>
      </c>
      <c r="I187" s="5">
        <v>0.33333333333333298</v>
      </c>
      <c r="J187" s="5">
        <v>0.75</v>
      </c>
      <c r="K187" s="14">
        <f t="shared" si="6"/>
        <v>10.000000000000009</v>
      </c>
      <c r="L187" s="5" t="str">
        <f t="shared" si="7"/>
        <v>2025-09</v>
      </c>
    </row>
    <row r="188" spans="2:12" ht="16.2" hidden="1" customHeight="1">
      <c r="B188" s="3" t="s">
        <v>195</v>
      </c>
      <c r="C188" s="3" t="s">
        <v>196</v>
      </c>
      <c r="D188" s="12">
        <v>45917</v>
      </c>
      <c r="E188" s="7" t="s">
        <v>199</v>
      </c>
      <c r="F188" s="3"/>
      <c r="G188" s="7"/>
      <c r="H188" s="7" t="s">
        <v>183</v>
      </c>
      <c r="I188" s="5">
        <v>0.33333333333333298</v>
      </c>
      <c r="J188" s="5">
        <v>0.75</v>
      </c>
      <c r="K188" s="14">
        <f t="shared" ref="K188:K218" si="8">(J188-I188)*24</f>
        <v>10.000000000000009</v>
      </c>
      <c r="L188" s="5" t="str">
        <f t="shared" ref="L188:L220" si="9">TEXT(D188,"yyyy-mm")</f>
        <v>2025-09</v>
      </c>
    </row>
    <row r="189" spans="2:12" ht="16.2" hidden="1" customHeight="1">
      <c r="B189" s="3" t="s">
        <v>195</v>
      </c>
      <c r="C189" s="3" t="s">
        <v>196</v>
      </c>
      <c r="D189" s="12">
        <v>45917</v>
      </c>
      <c r="E189" s="7" t="s">
        <v>198</v>
      </c>
      <c r="F189" s="3"/>
      <c r="G189" s="7"/>
      <c r="H189" s="7" t="s">
        <v>183</v>
      </c>
      <c r="I189" s="5">
        <v>0.33333333333333298</v>
      </c>
      <c r="J189" s="5">
        <v>0.75</v>
      </c>
      <c r="K189" s="14">
        <f t="shared" si="8"/>
        <v>10.000000000000009</v>
      </c>
      <c r="L189" s="5" t="str">
        <f t="shared" si="9"/>
        <v>2025-09</v>
      </c>
    </row>
    <row r="190" spans="2:12" ht="16.2" hidden="1" customHeight="1">
      <c r="B190" s="3" t="s">
        <v>250</v>
      </c>
      <c r="C190" s="3" t="s">
        <v>118</v>
      </c>
      <c r="D190" s="12">
        <v>45926</v>
      </c>
      <c r="E190" s="7" t="s">
        <v>52</v>
      </c>
      <c r="F190" s="3" t="s">
        <v>59</v>
      </c>
      <c r="G190" s="7" t="s">
        <v>12</v>
      </c>
      <c r="H190" s="7" t="s">
        <v>371</v>
      </c>
      <c r="I190" s="5">
        <v>0.72916666666666663</v>
      </c>
      <c r="J190" s="5">
        <v>0.85416666666666663</v>
      </c>
      <c r="K190" s="14">
        <f t="shared" si="8"/>
        <v>3</v>
      </c>
      <c r="L190" s="5" t="str">
        <f t="shared" si="9"/>
        <v>2025-09</v>
      </c>
    </row>
    <row r="191" spans="2:12" ht="16.2" hidden="1" customHeight="1">
      <c r="B191" s="3" t="s">
        <v>250</v>
      </c>
      <c r="C191" s="3" t="s">
        <v>118</v>
      </c>
      <c r="D191" s="12">
        <v>45926</v>
      </c>
      <c r="E191" s="8" t="s">
        <v>39</v>
      </c>
      <c r="F191" s="3" t="s">
        <v>56</v>
      </c>
      <c r="G191" s="7" t="s">
        <v>12</v>
      </c>
      <c r="H191" s="7" t="s">
        <v>371</v>
      </c>
      <c r="I191" s="5">
        <v>0.72916666666666663</v>
      </c>
      <c r="J191" s="5">
        <v>0.85416666666666663</v>
      </c>
      <c r="K191" s="14">
        <f t="shared" si="8"/>
        <v>3</v>
      </c>
      <c r="L191" s="5" t="str">
        <f t="shared" si="9"/>
        <v>2025-09</v>
      </c>
    </row>
    <row r="192" spans="2:12" ht="16.2" hidden="1" customHeight="1">
      <c r="B192" s="3" t="s">
        <v>250</v>
      </c>
      <c r="C192" s="3" t="s">
        <v>118</v>
      </c>
      <c r="D192" s="12">
        <v>45926</v>
      </c>
      <c r="E192" s="8" t="s">
        <v>26</v>
      </c>
      <c r="F192" s="3" t="s">
        <v>242</v>
      </c>
      <c r="G192" s="7" t="s">
        <v>12</v>
      </c>
      <c r="H192" s="7" t="s">
        <v>371</v>
      </c>
      <c r="I192" s="5">
        <v>0.72916666666666663</v>
      </c>
      <c r="J192" s="5">
        <v>0.85416666666666663</v>
      </c>
      <c r="K192" s="14">
        <f t="shared" si="8"/>
        <v>3</v>
      </c>
      <c r="L192" s="5" t="str">
        <f t="shared" si="9"/>
        <v>2025-09</v>
      </c>
    </row>
    <row r="193" spans="2:12" ht="16.2" hidden="1" customHeight="1">
      <c r="B193" s="3" t="s">
        <v>250</v>
      </c>
      <c r="C193" s="3" t="s">
        <v>118</v>
      </c>
      <c r="D193" s="12">
        <v>45926</v>
      </c>
      <c r="E193" s="7" t="s">
        <v>27</v>
      </c>
      <c r="F193" s="3" t="s">
        <v>243</v>
      </c>
      <c r="G193" s="7" t="s">
        <v>12</v>
      </c>
      <c r="H193" s="7" t="s">
        <v>371</v>
      </c>
      <c r="I193" s="5">
        <v>0.72916666666666663</v>
      </c>
      <c r="J193" s="5">
        <v>0.85416666666666663</v>
      </c>
      <c r="K193" s="14">
        <f t="shared" si="8"/>
        <v>3</v>
      </c>
      <c r="L193" s="5" t="str">
        <f t="shared" si="9"/>
        <v>2025-09</v>
      </c>
    </row>
    <row r="194" spans="2:12" ht="16.2" hidden="1" customHeight="1">
      <c r="B194" s="3" t="s">
        <v>250</v>
      </c>
      <c r="C194" s="3" t="s">
        <v>118</v>
      </c>
      <c r="D194" s="12">
        <v>45926</v>
      </c>
      <c r="E194" s="8" t="s">
        <v>42</v>
      </c>
      <c r="F194" s="3" t="s">
        <v>73</v>
      </c>
      <c r="G194" s="7" t="s">
        <v>12</v>
      </c>
      <c r="H194" s="7" t="s">
        <v>371</v>
      </c>
      <c r="I194" s="5">
        <v>0.72916666666666663</v>
      </c>
      <c r="J194" s="5">
        <v>0.85416666666666663</v>
      </c>
      <c r="K194" s="14">
        <f t="shared" si="8"/>
        <v>3</v>
      </c>
      <c r="L194" s="5" t="str">
        <f t="shared" si="9"/>
        <v>2025-09</v>
      </c>
    </row>
    <row r="195" spans="2:12" ht="16.2" hidden="1" customHeight="1">
      <c r="B195" s="3" t="s">
        <v>250</v>
      </c>
      <c r="C195" s="3" t="s">
        <v>118</v>
      </c>
      <c r="D195" s="12">
        <v>45926</v>
      </c>
      <c r="E195" s="7" t="s">
        <v>66</v>
      </c>
      <c r="F195" s="3" t="s">
        <v>245</v>
      </c>
      <c r="G195" s="7" t="s">
        <v>12</v>
      </c>
      <c r="H195" s="7" t="s">
        <v>371</v>
      </c>
      <c r="I195" s="5">
        <v>0.72916666666666663</v>
      </c>
      <c r="J195" s="5">
        <v>0.85416666666666663</v>
      </c>
      <c r="K195" s="14">
        <f t="shared" si="8"/>
        <v>3</v>
      </c>
      <c r="L195" s="5" t="str">
        <f t="shared" si="9"/>
        <v>2025-09</v>
      </c>
    </row>
    <row r="196" spans="2:12" ht="16.2" hidden="1" customHeight="1">
      <c r="B196" s="3" t="s">
        <v>386</v>
      </c>
      <c r="C196" s="3" t="s">
        <v>118</v>
      </c>
      <c r="D196" s="12">
        <v>45926</v>
      </c>
      <c r="E196" s="7" t="s">
        <v>52</v>
      </c>
      <c r="F196" s="3" t="s">
        <v>59</v>
      </c>
      <c r="G196" s="7" t="s">
        <v>12</v>
      </c>
      <c r="H196" s="7" t="s">
        <v>193</v>
      </c>
      <c r="I196" s="5">
        <v>0.8125</v>
      </c>
      <c r="J196" s="5">
        <v>0.9375</v>
      </c>
      <c r="K196" s="14">
        <f t="shared" ref="K196:K197" si="10">(J196-I196)*24</f>
        <v>3</v>
      </c>
      <c r="L196" s="5" t="str">
        <f t="shared" ref="L196:L197" si="11">TEXT(D196,"yyyy-mm")</f>
        <v>2025-09</v>
      </c>
    </row>
    <row r="197" spans="2:12" ht="16.2" hidden="1" customHeight="1">
      <c r="B197" s="3" t="s">
        <v>386</v>
      </c>
      <c r="C197" s="3" t="s">
        <v>118</v>
      </c>
      <c r="D197" s="12">
        <v>45925</v>
      </c>
      <c r="E197" s="8" t="s">
        <v>249</v>
      </c>
      <c r="F197" s="3"/>
      <c r="G197" s="7" t="s">
        <v>12</v>
      </c>
      <c r="H197" s="7" t="s">
        <v>193</v>
      </c>
      <c r="I197" s="5">
        <v>0.8125</v>
      </c>
      <c r="J197" s="5">
        <v>0.9375</v>
      </c>
      <c r="K197" s="14">
        <f t="shared" si="10"/>
        <v>3</v>
      </c>
      <c r="L197" s="5" t="str">
        <f t="shared" si="11"/>
        <v>2025-09</v>
      </c>
    </row>
    <row r="198" spans="2:12" ht="16.2" hidden="1" customHeight="1">
      <c r="B198" s="3" t="s">
        <v>379</v>
      </c>
      <c r="C198" s="3" t="s">
        <v>118</v>
      </c>
      <c r="D198" s="12">
        <v>45925</v>
      </c>
      <c r="E198" s="7" t="s">
        <v>388</v>
      </c>
      <c r="F198" s="3"/>
      <c r="G198" s="7"/>
      <c r="H198" s="7" t="s">
        <v>193</v>
      </c>
      <c r="I198" s="5">
        <v>0.8125</v>
      </c>
      <c r="J198" s="5">
        <v>0.9375</v>
      </c>
      <c r="K198" s="14">
        <f t="shared" si="8"/>
        <v>3</v>
      </c>
      <c r="L198" s="5" t="str">
        <f t="shared" si="9"/>
        <v>2025-09</v>
      </c>
    </row>
    <row r="199" spans="2:12" ht="16.2" hidden="1" customHeight="1">
      <c r="B199" s="3" t="s">
        <v>379</v>
      </c>
      <c r="C199" s="3" t="s">
        <v>118</v>
      </c>
      <c r="D199" s="12">
        <v>45926</v>
      </c>
      <c r="E199" s="8" t="s">
        <v>390</v>
      </c>
      <c r="F199" s="3" t="s">
        <v>391</v>
      </c>
      <c r="G199" s="7" t="s">
        <v>12</v>
      </c>
      <c r="H199" s="7" t="s">
        <v>193</v>
      </c>
      <c r="I199" s="5">
        <v>0.8125</v>
      </c>
      <c r="J199" s="5">
        <v>0.9375</v>
      </c>
      <c r="K199" s="14">
        <f t="shared" si="8"/>
        <v>3</v>
      </c>
      <c r="L199" s="5" t="str">
        <f t="shared" si="9"/>
        <v>2025-09</v>
      </c>
    </row>
    <row r="200" spans="2:12" ht="16.2" hidden="1" customHeight="1">
      <c r="B200" s="6" t="s">
        <v>225</v>
      </c>
      <c r="C200" s="6" t="s">
        <v>226</v>
      </c>
      <c r="D200" s="12">
        <v>45927</v>
      </c>
      <c r="E200" s="8" t="s">
        <v>37</v>
      </c>
      <c r="F200" s="3" t="s">
        <v>70</v>
      </c>
      <c r="G200" s="7" t="s">
        <v>12</v>
      </c>
      <c r="H200" s="7" t="s">
        <v>227</v>
      </c>
      <c r="I200" s="5">
        <v>0.375</v>
      </c>
      <c r="J200" s="5">
        <v>0.77083333333333337</v>
      </c>
      <c r="K200" s="14">
        <f t="shared" si="8"/>
        <v>9.5</v>
      </c>
      <c r="L200" s="5" t="str">
        <f t="shared" si="9"/>
        <v>2025-09</v>
      </c>
    </row>
    <row r="201" spans="2:12" ht="16.2" hidden="1" customHeight="1">
      <c r="B201" s="6" t="s">
        <v>225</v>
      </c>
      <c r="C201" s="6" t="s">
        <v>226</v>
      </c>
      <c r="D201" s="12">
        <v>45927</v>
      </c>
      <c r="E201" s="8" t="s">
        <v>38</v>
      </c>
      <c r="F201" s="3" t="s">
        <v>63</v>
      </c>
      <c r="G201" s="7" t="s">
        <v>46</v>
      </c>
      <c r="H201" s="7" t="s">
        <v>227</v>
      </c>
      <c r="I201" s="5">
        <v>0.375</v>
      </c>
      <c r="J201" s="5">
        <v>0.77083333333333337</v>
      </c>
      <c r="K201" s="14">
        <f t="shared" si="8"/>
        <v>9.5</v>
      </c>
      <c r="L201" s="5" t="str">
        <f t="shared" si="9"/>
        <v>2025-09</v>
      </c>
    </row>
    <row r="202" spans="2:12" ht="16.2" hidden="1" customHeight="1">
      <c r="B202" s="6" t="s">
        <v>225</v>
      </c>
      <c r="C202" s="6" t="s">
        <v>226</v>
      </c>
      <c r="D202" s="12">
        <v>45927</v>
      </c>
      <c r="E202" s="8" t="s">
        <v>41</v>
      </c>
      <c r="F202" s="3" t="s">
        <v>72</v>
      </c>
      <c r="G202" s="7" t="s">
        <v>12</v>
      </c>
      <c r="H202" s="7" t="s">
        <v>227</v>
      </c>
      <c r="I202" s="5">
        <v>0.375</v>
      </c>
      <c r="J202" s="5">
        <v>0.77083333333333304</v>
      </c>
      <c r="K202" s="14">
        <f t="shared" si="8"/>
        <v>9.4999999999999929</v>
      </c>
      <c r="L202" s="5" t="str">
        <f t="shared" si="9"/>
        <v>2025-09</v>
      </c>
    </row>
    <row r="203" spans="2:12" ht="16.2" hidden="1" customHeight="1">
      <c r="B203" s="6" t="s">
        <v>225</v>
      </c>
      <c r="C203" s="6" t="s">
        <v>226</v>
      </c>
      <c r="D203" s="12">
        <v>45927</v>
      </c>
      <c r="E203" s="8" t="s">
        <v>42</v>
      </c>
      <c r="F203" s="3" t="s">
        <v>73</v>
      </c>
      <c r="G203" s="7" t="s">
        <v>12</v>
      </c>
      <c r="H203" s="7" t="s">
        <v>227</v>
      </c>
      <c r="I203" s="5">
        <v>0.375</v>
      </c>
      <c r="J203" s="5">
        <v>0.77083333333333304</v>
      </c>
      <c r="K203" s="14">
        <f t="shared" si="8"/>
        <v>9.4999999999999929</v>
      </c>
      <c r="L203" s="5" t="str">
        <f t="shared" si="9"/>
        <v>2025-09</v>
      </c>
    </row>
    <row r="204" spans="2:12" ht="16.2" hidden="1" customHeight="1">
      <c r="B204" s="6" t="s">
        <v>225</v>
      </c>
      <c r="C204" s="6" t="s">
        <v>226</v>
      </c>
      <c r="D204" s="12">
        <v>45927</v>
      </c>
      <c r="E204" s="8" t="s">
        <v>43</v>
      </c>
      <c r="F204" s="3" t="s">
        <v>216</v>
      </c>
      <c r="G204" s="7" t="s">
        <v>12</v>
      </c>
      <c r="H204" s="7" t="s">
        <v>227</v>
      </c>
      <c r="I204" s="5">
        <v>0.375</v>
      </c>
      <c r="J204" s="5">
        <v>0.77083333333333304</v>
      </c>
      <c r="K204" s="14">
        <f t="shared" si="8"/>
        <v>9.4999999999999929</v>
      </c>
      <c r="L204" s="5" t="str">
        <f t="shared" si="9"/>
        <v>2025-09</v>
      </c>
    </row>
    <row r="205" spans="2:12" ht="16.2" hidden="1" customHeight="1">
      <c r="B205" s="6" t="s">
        <v>225</v>
      </c>
      <c r="C205" s="6" t="s">
        <v>226</v>
      </c>
      <c r="D205" s="12">
        <v>45927</v>
      </c>
      <c r="E205" s="8" t="s">
        <v>26</v>
      </c>
      <c r="F205" s="3" t="s">
        <v>242</v>
      </c>
      <c r="G205" s="7" t="s">
        <v>12</v>
      </c>
      <c r="H205" s="7" t="s">
        <v>227</v>
      </c>
      <c r="I205" s="5">
        <v>0.375</v>
      </c>
      <c r="J205" s="5">
        <v>0.77083333333333304</v>
      </c>
      <c r="K205" s="14">
        <f t="shared" si="8"/>
        <v>9.4999999999999929</v>
      </c>
      <c r="L205" s="5" t="str">
        <f t="shared" si="9"/>
        <v>2025-09</v>
      </c>
    </row>
    <row r="206" spans="2:12" ht="16.2" hidden="1" customHeight="1">
      <c r="B206" s="6" t="s">
        <v>225</v>
      </c>
      <c r="C206" s="6" t="s">
        <v>226</v>
      </c>
      <c r="D206" s="12">
        <v>45927</v>
      </c>
      <c r="E206" s="7" t="s">
        <v>228</v>
      </c>
      <c r="F206" s="3" t="s">
        <v>243</v>
      </c>
      <c r="G206" s="7" t="s">
        <v>12</v>
      </c>
      <c r="H206" s="7" t="s">
        <v>227</v>
      </c>
      <c r="I206" s="5">
        <v>0.375</v>
      </c>
      <c r="J206" s="5">
        <v>0.77083333333333304</v>
      </c>
      <c r="K206" s="14">
        <f t="shared" si="8"/>
        <v>9.4999999999999929</v>
      </c>
      <c r="L206" s="5" t="str">
        <f t="shared" si="9"/>
        <v>2025-09</v>
      </c>
    </row>
    <row r="207" spans="2:12" ht="16.2" hidden="1" customHeight="1">
      <c r="B207" s="6" t="s">
        <v>225</v>
      </c>
      <c r="C207" s="6" t="s">
        <v>226</v>
      </c>
      <c r="D207" s="12">
        <v>45927</v>
      </c>
      <c r="E207" s="7" t="s">
        <v>230</v>
      </c>
      <c r="F207" s="3" t="s">
        <v>244</v>
      </c>
      <c r="G207" s="7" t="s">
        <v>241</v>
      </c>
      <c r="H207" s="7" t="s">
        <v>227</v>
      </c>
      <c r="I207" s="5">
        <v>0.375</v>
      </c>
      <c r="J207" s="5">
        <v>0.77083333333333304</v>
      </c>
      <c r="K207" s="14">
        <f t="shared" si="8"/>
        <v>9.4999999999999929</v>
      </c>
      <c r="L207" s="5" t="str">
        <f t="shared" si="9"/>
        <v>2025-09</v>
      </c>
    </row>
    <row r="208" spans="2:12" ht="16.2" hidden="1" customHeight="1">
      <c r="B208" s="6" t="s">
        <v>225</v>
      </c>
      <c r="C208" s="6" t="s">
        <v>226</v>
      </c>
      <c r="D208" s="12">
        <v>45927</v>
      </c>
      <c r="E208" s="7" t="s">
        <v>231</v>
      </c>
      <c r="F208" s="3" t="s">
        <v>245</v>
      </c>
      <c r="G208" s="7" t="s">
        <v>12</v>
      </c>
      <c r="H208" s="7" t="s">
        <v>227</v>
      </c>
      <c r="I208" s="5">
        <v>0.375</v>
      </c>
      <c r="J208" s="5">
        <v>0.77083333333333304</v>
      </c>
      <c r="K208" s="14">
        <f t="shared" si="8"/>
        <v>9.4999999999999929</v>
      </c>
      <c r="L208" s="5" t="str">
        <f t="shared" si="9"/>
        <v>2025-09</v>
      </c>
    </row>
    <row r="209" spans="2:12" ht="16.2" hidden="1" customHeight="1">
      <c r="B209" s="6" t="s">
        <v>225</v>
      </c>
      <c r="C209" s="6" t="s">
        <v>226</v>
      </c>
      <c r="D209" s="12">
        <v>45927</v>
      </c>
      <c r="E209" s="7" t="s">
        <v>233</v>
      </c>
      <c r="F209" s="3" t="s">
        <v>233</v>
      </c>
      <c r="G209" s="7" t="s">
        <v>12</v>
      </c>
      <c r="H209" s="7" t="s">
        <v>227</v>
      </c>
      <c r="I209" s="5">
        <v>0.375</v>
      </c>
      <c r="J209" s="5">
        <v>0.77083333333333304</v>
      </c>
      <c r="K209" s="14">
        <f t="shared" si="8"/>
        <v>9.4999999999999929</v>
      </c>
      <c r="L209" s="5" t="str">
        <f t="shared" si="9"/>
        <v>2025-09</v>
      </c>
    </row>
    <row r="210" spans="2:12" ht="16.2" hidden="1" customHeight="1">
      <c r="B210" s="6" t="s">
        <v>225</v>
      </c>
      <c r="C210" s="6" t="s">
        <v>226</v>
      </c>
      <c r="D210" s="12">
        <v>45927</v>
      </c>
      <c r="E210" s="7" t="s">
        <v>234</v>
      </c>
      <c r="F210" s="3" t="s">
        <v>246</v>
      </c>
      <c r="G210" s="7" t="s">
        <v>12</v>
      </c>
      <c r="H210" s="7" t="s">
        <v>227</v>
      </c>
      <c r="I210" s="5">
        <v>0.375</v>
      </c>
      <c r="J210" s="5">
        <v>0.77083333333333304</v>
      </c>
      <c r="K210" s="14">
        <f t="shared" si="8"/>
        <v>9.4999999999999929</v>
      </c>
      <c r="L210" s="5" t="str">
        <f t="shared" si="9"/>
        <v>2025-09</v>
      </c>
    </row>
    <row r="211" spans="2:12" ht="16.2" hidden="1" customHeight="1">
      <c r="B211" s="6" t="s">
        <v>225</v>
      </c>
      <c r="C211" s="6" t="s">
        <v>226</v>
      </c>
      <c r="D211" s="12">
        <v>45927</v>
      </c>
      <c r="E211" s="7" t="s">
        <v>235</v>
      </c>
      <c r="F211" s="3" t="s">
        <v>235</v>
      </c>
      <c r="G211" s="7" t="s">
        <v>241</v>
      </c>
      <c r="H211" s="7" t="s">
        <v>227</v>
      </c>
      <c r="I211" s="5">
        <v>0.375</v>
      </c>
      <c r="J211" s="5">
        <v>0.77083333333333304</v>
      </c>
      <c r="K211" s="14">
        <f t="shared" si="8"/>
        <v>9.4999999999999929</v>
      </c>
      <c r="L211" s="5" t="str">
        <f t="shared" si="9"/>
        <v>2025-09</v>
      </c>
    </row>
    <row r="212" spans="2:12" ht="16.2" hidden="1" customHeight="1">
      <c r="B212" s="6" t="s">
        <v>225</v>
      </c>
      <c r="C212" s="6" t="s">
        <v>226</v>
      </c>
      <c r="D212" s="12">
        <v>45927</v>
      </c>
      <c r="E212" s="7" t="s">
        <v>236</v>
      </c>
      <c r="F212" s="3" t="s">
        <v>236</v>
      </c>
      <c r="G212" s="7" t="s">
        <v>241</v>
      </c>
      <c r="H212" s="7" t="s">
        <v>227</v>
      </c>
      <c r="I212" s="5">
        <v>0.375</v>
      </c>
      <c r="J212" s="5">
        <v>0.77083333333333304</v>
      </c>
      <c r="K212" s="14">
        <f t="shared" si="8"/>
        <v>9.4999999999999929</v>
      </c>
      <c r="L212" s="5" t="str">
        <f t="shared" si="9"/>
        <v>2025-09</v>
      </c>
    </row>
    <row r="213" spans="2:12" ht="16.2" hidden="1" customHeight="1">
      <c r="B213" s="6" t="s">
        <v>225</v>
      </c>
      <c r="C213" s="6" t="s">
        <v>226</v>
      </c>
      <c r="D213" s="12">
        <v>45927</v>
      </c>
      <c r="E213" s="7" t="s">
        <v>238</v>
      </c>
      <c r="F213" s="3" t="s">
        <v>247</v>
      </c>
      <c r="G213" s="7" t="s">
        <v>12</v>
      </c>
      <c r="H213" s="7" t="s">
        <v>227</v>
      </c>
      <c r="I213" s="5">
        <v>0.375</v>
      </c>
      <c r="J213" s="5">
        <v>0.77083333333333304</v>
      </c>
      <c r="K213" s="14">
        <f t="shared" si="8"/>
        <v>9.4999999999999929</v>
      </c>
      <c r="L213" s="5" t="str">
        <f t="shared" si="9"/>
        <v>2025-09</v>
      </c>
    </row>
    <row r="214" spans="2:12" ht="16.2" hidden="1" customHeight="1">
      <c r="B214" s="6" t="s">
        <v>225</v>
      </c>
      <c r="C214" s="6" t="s">
        <v>226</v>
      </c>
      <c r="D214" s="12">
        <v>45927</v>
      </c>
      <c r="E214" s="7" t="s">
        <v>229</v>
      </c>
      <c r="F214" s="3"/>
      <c r="G214" s="7" t="s">
        <v>12</v>
      </c>
      <c r="H214" s="7" t="s">
        <v>227</v>
      </c>
      <c r="I214" s="5">
        <v>0.375</v>
      </c>
      <c r="J214" s="5">
        <v>0.77083333333333304</v>
      </c>
      <c r="K214" s="14">
        <f t="shared" si="8"/>
        <v>9.4999999999999929</v>
      </c>
      <c r="L214" s="5" t="str">
        <f t="shared" si="9"/>
        <v>2025-09</v>
      </c>
    </row>
    <row r="215" spans="2:12" ht="16.2" hidden="1" customHeight="1">
      <c r="B215" s="6" t="s">
        <v>225</v>
      </c>
      <c r="C215" s="6" t="s">
        <v>226</v>
      </c>
      <c r="D215" s="12">
        <v>45927</v>
      </c>
      <c r="E215" s="7" t="s">
        <v>237</v>
      </c>
      <c r="F215" s="3"/>
      <c r="G215" s="7" t="s">
        <v>12</v>
      </c>
      <c r="H215" s="7" t="s">
        <v>227</v>
      </c>
      <c r="I215" s="5">
        <v>0.375</v>
      </c>
      <c r="J215" s="5">
        <v>0.77083333333333304</v>
      </c>
      <c r="K215" s="14">
        <f t="shared" si="8"/>
        <v>9.4999999999999929</v>
      </c>
      <c r="L215" s="5" t="str">
        <f t="shared" si="9"/>
        <v>2025-09</v>
      </c>
    </row>
    <row r="216" spans="2:12" ht="16.2" hidden="1" customHeight="1">
      <c r="B216" s="6" t="s">
        <v>225</v>
      </c>
      <c r="C216" s="6" t="s">
        <v>226</v>
      </c>
      <c r="D216" s="12">
        <v>45927</v>
      </c>
      <c r="E216" s="7" t="s">
        <v>232</v>
      </c>
      <c r="F216" s="3"/>
      <c r="G216" s="7" t="s">
        <v>12</v>
      </c>
      <c r="H216" s="7" t="s">
        <v>227</v>
      </c>
      <c r="I216" s="5">
        <v>0.375</v>
      </c>
      <c r="J216" s="5">
        <v>0.77083333333333304</v>
      </c>
      <c r="K216" s="14">
        <f t="shared" si="8"/>
        <v>9.4999999999999929</v>
      </c>
      <c r="L216" s="5" t="str">
        <f t="shared" si="9"/>
        <v>2025-09</v>
      </c>
    </row>
    <row r="217" spans="2:12" ht="16.2" hidden="1" customHeight="1">
      <c r="B217" s="6" t="s">
        <v>225</v>
      </c>
      <c r="C217" s="6" t="s">
        <v>226</v>
      </c>
      <c r="D217" s="12">
        <v>45927</v>
      </c>
      <c r="E217" s="7" t="s">
        <v>239</v>
      </c>
      <c r="F217" s="3"/>
      <c r="G217" s="7" t="s">
        <v>12</v>
      </c>
      <c r="H217" s="7" t="s">
        <v>227</v>
      </c>
      <c r="I217" s="5">
        <v>0.375</v>
      </c>
      <c r="J217" s="5">
        <v>0.77083333333333304</v>
      </c>
      <c r="K217" s="14">
        <f t="shared" si="8"/>
        <v>9.4999999999999929</v>
      </c>
      <c r="L217" s="5" t="str">
        <f t="shared" si="9"/>
        <v>2025-09</v>
      </c>
    </row>
    <row r="218" spans="2:12" ht="16.2" hidden="1" customHeight="1">
      <c r="B218" s="6" t="s">
        <v>225</v>
      </c>
      <c r="C218" s="6" t="s">
        <v>226</v>
      </c>
      <c r="D218" s="12">
        <v>45927</v>
      </c>
      <c r="E218" s="7" t="s">
        <v>240</v>
      </c>
      <c r="F218" s="3"/>
      <c r="G218" s="7" t="s">
        <v>241</v>
      </c>
      <c r="H218" s="7" t="s">
        <v>227</v>
      </c>
      <c r="I218" s="5">
        <v>0.375</v>
      </c>
      <c r="J218" s="5">
        <v>0.77083333333333304</v>
      </c>
      <c r="K218" s="14">
        <f t="shared" si="8"/>
        <v>9.4999999999999929</v>
      </c>
      <c r="L218" s="5" t="str">
        <f t="shared" si="9"/>
        <v>2025-09</v>
      </c>
    </row>
    <row r="219" spans="2:12" hidden="1">
      <c r="B219" s="3" t="s">
        <v>373</v>
      </c>
      <c r="C219" s="3"/>
      <c r="D219" s="12">
        <v>45901</v>
      </c>
      <c r="E219" s="7" t="s">
        <v>47</v>
      </c>
      <c r="F219" s="3" t="s">
        <v>54</v>
      </c>
      <c r="G219" s="7" t="s">
        <v>46</v>
      </c>
      <c r="H219" s="7" t="s">
        <v>374</v>
      </c>
      <c r="I219" s="5">
        <v>0.8125</v>
      </c>
      <c r="J219" s="5">
        <v>0.875</v>
      </c>
      <c r="K219" s="14">
        <f t="shared" ref="K219:K221" si="12">(J219-I219)*24</f>
        <v>1.5</v>
      </c>
      <c r="L219" s="18" t="str">
        <f t="shared" si="9"/>
        <v>2025-09</v>
      </c>
    </row>
    <row r="220" spans="2:12" hidden="1">
      <c r="B220" s="3" t="s">
        <v>373</v>
      </c>
      <c r="C220" s="3"/>
      <c r="D220" s="12">
        <v>45908</v>
      </c>
      <c r="E220" s="7" t="s">
        <v>47</v>
      </c>
      <c r="F220" s="3" t="s">
        <v>54</v>
      </c>
      <c r="G220" s="7" t="s">
        <v>46</v>
      </c>
      <c r="H220" s="7" t="s">
        <v>374</v>
      </c>
      <c r="I220" s="5">
        <v>0.8125</v>
      </c>
      <c r="J220" s="5">
        <v>0.875</v>
      </c>
      <c r="K220" s="14">
        <f t="shared" si="12"/>
        <v>1.5</v>
      </c>
      <c r="L220" s="18" t="str">
        <f t="shared" si="9"/>
        <v>2025-09</v>
      </c>
    </row>
    <row r="221" spans="2:12" hidden="1">
      <c r="B221" s="3" t="s">
        <v>373</v>
      </c>
      <c r="C221" s="3"/>
      <c r="D221" s="12">
        <v>45922</v>
      </c>
      <c r="E221" s="7" t="s">
        <v>47</v>
      </c>
      <c r="F221" s="3" t="s">
        <v>54</v>
      </c>
      <c r="G221" s="7" t="s">
        <v>46</v>
      </c>
      <c r="H221" s="7" t="s">
        <v>374</v>
      </c>
      <c r="I221" s="5">
        <v>0.8125</v>
      </c>
      <c r="J221" s="5">
        <v>0.875</v>
      </c>
      <c r="K221" s="14">
        <f t="shared" si="12"/>
        <v>1.5</v>
      </c>
      <c r="L221" s="18" t="str">
        <f t="shared" ref="L221" si="13">TEXT(D221,"yyyy-mm")</f>
        <v>2025-09</v>
      </c>
    </row>
    <row r="222" spans="2:12" hidden="1">
      <c r="B222" s="6" t="s">
        <v>355</v>
      </c>
      <c r="C222" s="3"/>
      <c r="D222" s="12">
        <v>45930</v>
      </c>
      <c r="E222" s="8" t="s">
        <v>43</v>
      </c>
      <c r="F222" s="3" t="s">
        <v>216</v>
      </c>
      <c r="G222" s="7" t="s">
        <v>12</v>
      </c>
      <c r="H222" s="7" t="s">
        <v>355</v>
      </c>
      <c r="I222" s="3"/>
      <c r="J222" s="3"/>
      <c r="K222" s="3">
        <v>18</v>
      </c>
      <c r="L222" s="18" t="str">
        <f>TEXT(D222,"yyyy-mm")</f>
        <v>2025-09</v>
      </c>
    </row>
    <row r="223" spans="2:12" hidden="1">
      <c r="B223" s="3" t="s">
        <v>356</v>
      </c>
      <c r="C223" s="3"/>
      <c r="D223" s="12">
        <v>45930</v>
      </c>
      <c r="E223" s="7" t="s">
        <v>358</v>
      </c>
      <c r="F223" s="3" t="s">
        <v>360</v>
      </c>
      <c r="G223" s="7" t="s">
        <v>12</v>
      </c>
      <c r="H223" s="7" t="s">
        <v>359</v>
      </c>
      <c r="I223" s="3"/>
      <c r="J223" s="3"/>
      <c r="K223" s="3">
        <v>40</v>
      </c>
      <c r="L223" s="18" t="str">
        <f>TEXT(D223,"yyyy-mm")</f>
        <v>2025-09</v>
      </c>
    </row>
    <row r="224" spans="2:12" hidden="1">
      <c r="B224" s="6" t="s">
        <v>392</v>
      </c>
      <c r="C224" s="3"/>
      <c r="D224" s="12">
        <v>45930</v>
      </c>
      <c r="E224" s="8" t="s">
        <v>41</v>
      </c>
      <c r="F224" s="3" t="s">
        <v>72</v>
      </c>
      <c r="G224" s="7" t="s">
        <v>12</v>
      </c>
      <c r="H224" s="7" t="s">
        <v>393</v>
      </c>
      <c r="I224" s="3"/>
      <c r="J224" s="3"/>
      <c r="K224" s="3">
        <v>10</v>
      </c>
      <c r="L224" s="18" t="str">
        <f>TEXT(D224,"yyyy-mm")</f>
        <v>2025-09</v>
      </c>
    </row>
    <row r="225" spans="2:12" ht="27" customHeight="1">
      <c r="B225" s="2" t="s">
        <v>394</v>
      </c>
      <c r="C225" s="3" t="s">
        <v>20</v>
      </c>
      <c r="D225" s="12">
        <v>45939</v>
      </c>
      <c r="E225" s="7" t="s">
        <v>8</v>
      </c>
      <c r="F225" s="3" t="s">
        <v>54</v>
      </c>
      <c r="G225" s="7" t="s">
        <v>9</v>
      </c>
      <c r="H225" s="7" t="s">
        <v>35</v>
      </c>
      <c r="I225" s="5">
        <v>0.72916666666666696</v>
      </c>
      <c r="J225" s="5">
        <v>0.875</v>
      </c>
      <c r="K225" s="14">
        <f t="shared" ref="K225:K234" si="14">(J225-I225)*24</f>
        <v>3.4999999999999929</v>
      </c>
      <c r="L225" s="5" t="str">
        <f t="shared" ref="L225:L260" si="15">TEXT(D225,"yyyy-mm")</f>
        <v>2025-10</v>
      </c>
    </row>
    <row r="226" spans="2:12" ht="27" customHeight="1">
      <c r="B226" s="2" t="s">
        <v>394</v>
      </c>
      <c r="C226" s="3" t="s">
        <v>20</v>
      </c>
      <c r="D226" s="12">
        <v>45939</v>
      </c>
      <c r="E226" s="7" t="s">
        <v>11</v>
      </c>
      <c r="F226" s="3" t="s">
        <v>56</v>
      </c>
      <c r="G226" s="7" t="s">
        <v>12</v>
      </c>
      <c r="H226" s="7" t="s">
        <v>35</v>
      </c>
      <c r="I226" s="5">
        <v>0.72916666666666663</v>
      </c>
      <c r="J226" s="5">
        <v>0.875</v>
      </c>
      <c r="K226" s="14">
        <f t="shared" si="14"/>
        <v>3.5000000000000009</v>
      </c>
      <c r="L226" s="5" t="str">
        <f t="shared" si="15"/>
        <v>2025-10</v>
      </c>
    </row>
    <row r="227" spans="2:12" ht="27" customHeight="1">
      <c r="B227" s="2" t="s">
        <v>394</v>
      </c>
      <c r="C227" s="3" t="s">
        <v>20</v>
      </c>
      <c r="D227" s="12">
        <v>45939</v>
      </c>
      <c r="E227" s="7" t="s">
        <v>21</v>
      </c>
      <c r="F227" s="3" t="s">
        <v>59</v>
      </c>
      <c r="G227" s="7" t="s">
        <v>12</v>
      </c>
      <c r="H227" s="7" t="s">
        <v>35</v>
      </c>
      <c r="I227" s="5">
        <v>0.72916666666666663</v>
      </c>
      <c r="J227" s="5">
        <v>0.875</v>
      </c>
      <c r="K227" s="14">
        <f t="shared" si="14"/>
        <v>3.5000000000000009</v>
      </c>
      <c r="L227" s="5" t="str">
        <f t="shared" si="15"/>
        <v>2025-10</v>
      </c>
    </row>
    <row r="228" spans="2:12" ht="27" customHeight="1">
      <c r="B228" s="2" t="s">
        <v>394</v>
      </c>
      <c r="C228" s="3" t="s">
        <v>20</v>
      </c>
      <c r="D228" s="12">
        <v>45939</v>
      </c>
      <c r="E228" s="7" t="s">
        <v>22</v>
      </c>
      <c r="F228" s="3" t="s">
        <v>60</v>
      </c>
      <c r="G228" s="7" t="s">
        <v>12</v>
      </c>
      <c r="H228" s="7" t="s">
        <v>35</v>
      </c>
      <c r="I228" s="5">
        <v>0.72916666666666696</v>
      </c>
      <c r="J228" s="5">
        <v>0.875</v>
      </c>
      <c r="K228" s="14">
        <f t="shared" si="14"/>
        <v>3.4999999999999929</v>
      </c>
      <c r="L228" s="5" t="str">
        <f t="shared" si="15"/>
        <v>2025-10</v>
      </c>
    </row>
    <row r="229" spans="2:12" ht="27" customHeight="1">
      <c r="B229" s="2" t="s">
        <v>394</v>
      </c>
      <c r="C229" s="3" t="s">
        <v>20</v>
      </c>
      <c r="D229" s="12">
        <v>45939</v>
      </c>
      <c r="E229" s="7" t="s">
        <v>23</v>
      </c>
      <c r="F229" s="3" t="s">
        <v>61</v>
      </c>
      <c r="G229" s="7" t="s">
        <v>12</v>
      </c>
      <c r="H229" s="7" t="s">
        <v>35</v>
      </c>
      <c r="I229" s="5">
        <v>0.72916666666666696</v>
      </c>
      <c r="J229" s="5">
        <v>0.875</v>
      </c>
      <c r="K229" s="14">
        <f t="shared" si="14"/>
        <v>3.4999999999999929</v>
      </c>
      <c r="L229" s="5" t="str">
        <f t="shared" si="15"/>
        <v>2025-10</v>
      </c>
    </row>
    <row r="230" spans="2:12" ht="27" customHeight="1">
      <c r="B230" s="2" t="s">
        <v>394</v>
      </c>
      <c r="C230" s="3" t="s">
        <v>20</v>
      </c>
      <c r="D230" s="12">
        <v>45939</v>
      </c>
      <c r="E230" s="7" t="s">
        <v>24</v>
      </c>
      <c r="F230" s="3" t="s">
        <v>62</v>
      </c>
      <c r="G230" s="7" t="s">
        <v>12</v>
      </c>
      <c r="H230" s="7" t="s">
        <v>35</v>
      </c>
      <c r="I230" s="5">
        <v>0.72916666666666696</v>
      </c>
      <c r="J230" s="5">
        <v>0.875</v>
      </c>
      <c r="K230" s="14">
        <f t="shared" si="14"/>
        <v>3.4999999999999929</v>
      </c>
      <c r="L230" s="5" t="str">
        <f t="shared" si="15"/>
        <v>2025-10</v>
      </c>
    </row>
    <row r="231" spans="2:12" ht="27" customHeight="1">
      <c r="B231" s="2" t="s">
        <v>394</v>
      </c>
      <c r="C231" s="3" t="s">
        <v>20</v>
      </c>
      <c r="D231" s="12">
        <v>45939</v>
      </c>
      <c r="E231" s="7" t="s">
        <v>25</v>
      </c>
      <c r="F231" s="3" t="s">
        <v>63</v>
      </c>
      <c r="G231" s="7" t="s">
        <v>9</v>
      </c>
      <c r="H231" s="7" t="s">
        <v>35</v>
      </c>
      <c r="I231" s="5">
        <v>0.72916666666666696</v>
      </c>
      <c r="J231" s="5">
        <v>0.875</v>
      </c>
      <c r="K231" s="14">
        <f t="shared" si="14"/>
        <v>3.4999999999999929</v>
      </c>
      <c r="L231" s="5" t="str">
        <f t="shared" si="15"/>
        <v>2025-10</v>
      </c>
    </row>
    <row r="232" spans="2:12" ht="27" customHeight="1">
      <c r="B232" s="2" t="s">
        <v>394</v>
      </c>
      <c r="C232" s="3" t="s">
        <v>20</v>
      </c>
      <c r="D232" s="12">
        <v>45939</v>
      </c>
      <c r="E232" s="7" t="s">
        <v>26</v>
      </c>
      <c r="F232" s="3" t="s">
        <v>64</v>
      </c>
      <c r="G232" s="7" t="s">
        <v>12</v>
      </c>
      <c r="H232" s="7" t="s">
        <v>35</v>
      </c>
      <c r="I232" s="5">
        <v>0.72916666666666696</v>
      </c>
      <c r="J232" s="5">
        <v>0.875</v>
      </c>
      <c r="K232" s="14">
        <f t="shared" si="14"/>
        <v>3.4999999999999929</v>
      </c>
      <c r="L232" s="5" t="str">
        <f t="shared" si="15"/>
        <v>2025-10</v>
      </c>
    </row>
    <row r="233" spans="2:12" ht="27" customHeight="1">
      <c r="B233" s="2" t="s">
        <v>394</v>
      </c>
      <c r="C233" s="3" t="s">
        <v>20</v>
      </c>
      <c r="D233" s="12">
        <v>45939</v>
      </c>
      <c r="E233" s="8" t="s">
        <v>43</v>
      </c>
      <c r="F233" s="3" t="s">
        <v>216</v>
      </c>
      <c r="G233" s="7" t="s">
        <v>12</v>
      </c>
      <c r="H233" s="7" t="s">
        <v>35</v>
      </c>
      <c r="I233" s="5">
        <v>0.72916666666666696</v>
      </c>
      <c r="J233" s="5">
        <v>0.875</v>
      </c>
      <c r="K233" s="14">
        <f t="shared" si="14"/>
        <v>3.4999999999999929</v>
      </c>
      <c r="L233" s="5" t="str">
        <f t="shared" si="15"/>
        <v>2025-10</v>
      </c>
    </row>
    <row r="234" spans="2:12" ht="27" customHeight="1">
      <c r="B234" s="2" t="s">
        <v>394</v>
      </c>
      <c r="C234" s="3" t="s">
        <v>20</v>
      </c>
      <c r="D234" s="12">
        <v>45939</v>
      </c>
      <c r="E234" s="7" t="s">
        <v>207</v>
      </c>
      <c r="F234" s="3" t="s">
        <v>71</v>
      </c>
      <c r="G234" s="7" t="s">
        <v>12</v>
      </c>
      <c r="H234" s="7" t="s">
        <v>35</v>
      </c>
      <c r="I234" s="5">
        <v>0.72916666666666696</v>
      </c>
      <c r="J234" s="5">
        <v>0.875</v>
      </c>
      <c r="K234" s="14">
        <f t="shared" si="14"/>
        <v>3.4999999999999929</v>
      </c>
      <c r="L234" s="5" t="str">
        <f t="shared" si="15"/>
        <v>2025-10</v>
      </c>
    </row>
    <row r="235" spans="2:12" ht="27" customHeight="1">
      <c r="B235" s="2" t="s">
        <v>394</v>
      </c>
      <c r="C235" s="3" t="s">
        <v>20</v>
      </c>
      <c r="D235" s="12">
        <v>45939</v>
      </c>
      <c r="E235" s="8" t="s">
        <v>37</v>
      </c>
      <c r="F235" s="3" t="s">
        <v>70</v>
      </c>
      <c r="G235" s="7" t="s">
        <v>12</v>
      </c>
      <c r="H235" s="7" t="s">
        <v>35</v>
      </c>
      <c r="I235" s="5">
        <v>0.72916666666666696</v>
      </c>
      <c r="J235" s="5">
        <v>0.875</v>
      </c>
      <c r="K235" s="14">
        <f t="shared" ref="K235:K236" si="16">(J235-I235)*24</f>
        <v>3.4999999999999929</v>
      </c>
      <c r="L235" s="5" t="str">
        <f t="shared" si="15"/>
        <v>2025-10</v>
      </c>
    </row>
    <row r="236" spans="2:12" ht="27" customHeight="1">
      <c r="B236" s="2" t="s">
        <v>398</v>
      </c>
      <c r="C236" s="3" t="s">
        <v>20</v>
      </c>
      <c r="D236" s="12">
        <v>45941</v>
      </c>
      <c r="E236" s="7" t="s">
        <v>8</v>
      </c>
      <c r="F236" s="3" t="s">
        <v>54</v>
      </c>
      <c r="G236" s="7" t="s">
        <v>9</v>
      </c>
      <c r="H236" s="7" t="s">
        <v>399</v>
      </c>
      <c r="I236" s="5">
        <v>0.72916666666666663</v>
      </c>
      <c r="J236" s="5">
        <v>0.875</v>
      </c>
      <c r="K236" s="14">
        <f t="shared" si="16"/>
        <v>3.5000000000000009</v>
      </c>
      <c r="L236" s="5" t="str">
        <f t="shared" si="15"/>
        <v>2025-10</v>
      </c>
    </row>
    <row r="237" spans="2:12" ht="27" customHeight="1">
      <c r="B237" s="2" t="s">
        <v>398</v>
      </c>
      <c r="C237" s="3" t="s">
        <v>20</v>
      </c>
      <c r="D237" s="12">
        <v>45941</v>
      </c>
      <c r="E237" s="7" t="s">
        <v>11</v>
      </c>
      <c r="F237" s="3" t="s">
        <v>56</v>
      </c>
      <c r="G237" s="7" t="s">
        <v>12</v>
      </c>
      <c r="H237" s="7" t="s">
        <v>399</v>
      </c>
      <c r="I237" s="5">
        <v>0.72916666666666663</v>
      </c>
      <c r="J237" s="5">
        <v>0.875</v>
      </c>
      <c r="K237" s="14">
        <f t="shared" ref="K237:K238" si="17">(J237-I237)*24</f>
        <v>3.5000000000000009</v>
      </c>
      <c r="L237" s="5" t="str">
        <f t="shared" si="15"/>
        <v>2025-10</v>
      </c>
    </row>
    <row r="238" spans="2:12" ht="27" customHeight="1">
      <c r="B238" s="2" t="s">
        <v>397</v>
      </c>
      <c r="C238" s="3" t="s">
        <v>20</v>
      </c>
      <c r="D238" s="12">
        <v>45941</v>
      </c>
      <c r="E238" s="7" t="s">
        <v>21</v>
      </c>
      <c r="F238" s="3" t="s">
        <v>59</v>
      </c>
      <c r="G238" s="7" t="s">
        <v>12</v>
      </c>
      <c r="H238" s="7" t="s">
        <v>399</v>
      </c>
      <c r="I238" s="5">
        <v>0.72916666666666696</v>
      </c>
      <c r="J238" s="5">
        <v>0.875</v>
      </c>
      <c r="K238" s="14">
        <f t="shared" si="17"/>
        <v>3.4999999999999929</v>
      </c>
      <c r="L238" s="5" t="str">
        <f t="shared" si="15"/>
        <v>2025-10</v>
      </c>
    </row>
    <row r="239" spans="2:12" ht="27" customHeight="1">
      <c r="B239" s="2" t="s">
        <v>397</v>
      </c>
      <c r="C239" s="3" t="s">
        <v>20</v>
      </c>
      <c r="D239" s="12">
        <v>45941</v>
      </c>
      <c r="E239" s="7" t="s">
        <v>207</v>
      </c>
      <c r="F239" s="3" t="s">
        <v>71</v>
      </c>
      <c r="G239" s="7" t="s">
        <v>12</v>
      </c>
      <c r="H239" s="7" t="s">
        <v>399</v>
      </c>
      <c r="I239" s="5">
        <v>0.72916666666666696</v>
      </c>
      <c r="J239" s="5">
        <v>0.875</v>
      </c>
      <c r="K239" s="14">
        <f t="shared" ref="K239:K241" si="18">(J239-I239)*24</f>
        <v>3.4999999999999929</v>
      </c>
      <c r="L239" s="5" t="str">
        <f t="shared" si="15"/>
        <v>2025-10</v>
      </c>
    </row>
    <row r="240" spans="2:12" ht="27" customHeight="1">
      <c r="B240" s="2" t="s">
        <v>397</v>
      </c>
      <c r="C240" s="3" t="s">
        <v>20</v>
      </c>
      <c r="D240" s="12">
        <v>45941</v>
      </c>
      <c r="E240" s="7" t="s">
        <v>23</v>
      </c>
      <c r="F240" s="3" t="s">
        <v>61</v>
      </c>
      <c r="G240" s="7" t="s">
        <v>12</v>
      </c>
      <c r="H240" s="7" t="s">
        <v>399</v>
      </c>
      <c r="I240" s="5">
        <v>0.72916666666666696</v>
      </c>
      <c r="J240" s="5">
        <v>0.875</v>
      </c>
      <c r="K240" s="14">
        <f t="shared" si="18"/>
        <v>3.4999999999999929</v>
      </c>
      <c r="L240" s="5" t="str">
        <f t="shared" si="15"/>
        <v>2025-10</v>
      </c>
    </row>
    <row r="241" spans="2:12" ht="27" customHeight="1">
      <c r="B241" s="2" t="s">
        <v>397</v>
      </c>
      <c r="C241" s="3" t="s">
        <v>20</v>
      </c>
      <c r="D241" s="12">
        <v>45941</v>
      </c>
      <c r="E241" s="7" t="s">
        <v>24</v>
      </c>
      <c r="F241" s="3" t="s">
        <v>62</v>
      </c>
      <c r="G241" s="7" t="s">
        <v>12</v>
      </c>
      <c r="H241" s="7" t="s">
        <v>399</v>
      </c>
      <c r="I241" s="5">
        <v>0.72916666666666696</v>
      </c>
      <c r="J241" s="5">
        <v>0.875</v>
      </c>
      <c r="K241" s="14">
        <f t="shared" si="18"/>
        <v>3.4999999999999929</v>
      </c>
      <c r="L241" s="5" t="str">
        <f t="shared" si="15"/>
        <v>2025-10</v>
      </c>
    </row>
    <row r="242" spans="2:12" ht="27" customHeight="1">
      <c r="B242" s="2" t="s">
        <v>397</v>
      </c>
      <c r="C242" s="3" t="s">
        <v>20</v>
      </c>
      <c r="D242" s="12">
        <v>45941</v>
      </c>
      <c r="E242" s="7" t="s">
        <v>400</v>
      </c>
      <c r="F242" s="3" t="s">
        <v>412</v>
      </c>
      <c r="G242" s="7" t="s">
        <v>410</v>
      </c>
      <c r="H242" s="7" t="s">
        <v>399</v>
      </c>
      <c r="I242" s="5">
        <v>0.72916666666666696</v>
      </c>
      <c r="J242" s="5">
        <v>0.875</v>
      </c>
      <c r="K242" s="14">
        <f t="shared" ref="K242:K255" si="19">(J242-I242)*24</f>
        <v>3.4999999999999929</v>
      </c>
      <c r="L242" s="5" t="str">
        <f t="shared" si="15"/>
        <v>2025-10</v>
      </c>
    </row>
    <row r="243" spans="2:12" ht="27" customHeight="1">
      <c r="B243" s="2" t="s">
        <v>397</v>
      </c>
      <c r="C243" s="3" t="s">
        <v>20</v>
      </c>
      <c r="D243" s="12">
        <v>45941</v>
      </c>
      <c r="E243" s="7" t="s">
        <v>401</v>
      </c>
      <c r="F243" s="3" t="s">
        <v>413</v>
      </c>
      <c r="G243" s="7" t="s">
        <v>410</v>
      </c>
      <c r="H243" s="7" t="s">
        <v>399</v>
      </c>
      <c r="I243" s="5">
        <v>0.72916666666666696</v>
      </c>
      <c r="J243" s="5">
        <v>0.875</v>
      </c>
      <c r="K243" s="14">
        <f t="shared" si="19"/>
        <v>3.4999999999999929</v>
      </c>
      <c r="L243" s="5" t="str">
        <f t="shared" si="15"/>
        <v>2025-10</v>
      </c>
    </row>
    <row r="244" spans="2:12" ht="27" customHeight="1">
      <c r="B244" s="2" t="s">
        <v>397</v>
      </c>
      <c r="C244" s="3" t="s">
        <v>20</v>
      </c>
      <c r="D244" s="12">
        <v>45941</v>
      </c>
      <c r="E244" s="7" t="s">
        <v>402</v>
      </c>
      <c r="F244" s="3" t="s">
        <v>414</v>
      </c>
      <c r="G244" s="7" t="s">
        <v>411</v>
      </c>
      <c r="H244" s="7" t="s">
        <v>399</v>
      </c>
      <c r="I244" s="5">
        <v>0.72916666666666696</v>
      </c>
      <c r="J244" s="5">
        <v>0.875</v>
      </c>
      <c r="K244" s="14">
        <f t="shared" si="19"/>
        <v>3.4999999999999929</v>
      </c>
      <c r="L244" s="5" t="str">
        <f t="shared" si="15"/>
        <v>2025-10</v>
      </c>
    </row>
    <row r="245" spans="2:12" ht="27" customHeight="1">
      <c r="B245" s="2" t="s">
        <v>397</v>
      </c>
      <c r="C245" s="3" t="s">
        <v>20</v>
      </c>
      <c r="D245" s="12">
        <v>45941</v>
      </c>
      <c r="E245" s="7" t="s">
        <v>403</v>
      </c>
      <c r="F245" s="3" t="s">
        <v>415</v>
      </c>
      <c r="G245" s="7" t="s">
        <v>410</v>
      </c>
      <c r="H245" s="7" t="s">
        <v>399</v>
      </c>
      <c r="I245" s="5">
        <v>0.72916666666666696</v>
      </c>
      <c r="J245" s="5">
        <v>0.875</v>
      </c>
      <c r="K245" s="14">
        <f t="shared" si="19"/>
        <v>3.4999999999999929</v>
      </c>
      <c r="L245" s="5" t="str">
        <f t="shared" si="15"/>
        <v>2025-10</v>
      </c>
    </row>
    <row r="246" spans="2:12" ht="27" customHeight="1">
      <c r="B246" s="2" t="s">
        <v>397</v>
      </c>
      <c r="C246" s="3" t="s">
        <v>20</v>
      </c>
      <c r="D246" s="12">
        <v>45941</v>
      </c>
      <c r="E246" s="7" t="s">
        <v>405</v>
      </c>
      <c r="F246" s="3" t="s">
        <v>416</v>
      </c>
      <c r="G246" s="7" t="s">
        <v>211</v>
      </c>
      <c r="H246" s="7" t="s">
        <v>399</v>
      </c>
      <c r="I246" s="5">
        <v>0.72916666666666696</v>
      </c>
      <c r="J246" s="5">
        <v>0.875</v>
      </c>
      <c r="K246" s="14">
        <f>(J246-I246)*24</f>
        <v>3.4999999999999929</v>
      </c>
      <c r="L246" s="5" t="str">
        <f>TEXT(D246,"yyyy-mm")</f>
        <v>2025-10</v>
      </c>
    </row>
    <row r="247" spans="2:12" ht="27" customHeight="1">
      <c r="B247" s="2" t="s">
        <v>397</v>
      </c>
      <c r="C247" s="3" t="s">
        <v>20</v>
      </c>
      <c r="D247" s="12">
        <v>45941</v>
      </c>
      <c r="E247" s="7" t="s">
        <v>409</v>
      </c>
      <c r="F247" s="3" t="s">
        <v>360</v>
      </c>
      <c r="G247" s="7" t="s">
        <v>189</v>
      </c>
      <c r="H247" s="7" t="s">
        <v>399</v>
      </c>
      <c r="I247" s="5">
        <v>0.72916666666666696</v>
      </c>
      <c r="J247" s="5">
        <v>0.875</v>
      </c>
      <c r="K247" s="14">
        <f>(J247-I247)*24</f>
        <v>3.4999999999999929</v>
      </c>
      <c r="L247" s="5" t="str">
        <f t="shared" ref="L247:L248" si="20">TEXT(D247,"yyyy-mm")</f>
        <v>2025-10</v>
      </c>
    </row>
    <row r="248" spans="2:12" ht="27" customHeight="1">
      <c r="B248" s="2" t="s">
        <v>397</v>
      </c>
      <c r="C248" s="3" t="s">
        <v>20</v>
      </c>
      <c r="D248" s="12">
        <v>45941</v>
      </c>
      <c r="E248" s="7" t="s">
        <v>192</v>
      </c>
      <c r="F248" s="3" t="s">
        <v>194</v>
      </c>
      <c r="G248" s="7" t="s">
        <v>189</v>
      </c>
      <c r="H248" s="7" t="s">
        <v>399</v>
      </c>
      <c r="I248" s="5">
        <v>0.72916666666666696</v>
      </c>
      <c r="J248" s="5">
        <v>0.875</v>
      </c>
      <c r="K248" s="14">
        <f>(J248-I248)*24</f>
        <v>3.4999999999999929</v>
      </c>
      <c r="L248" s="5" t="str">
        <f t="shared" si="20"/>
        <v>2025-10</v>
      </c>
    </row>
    <row r="249" spans="2:12" ht="27" customHeight="1">
      <c r="B249" s="2" t="s">
        <v>397</v>
      </c>
      <c r="C249" s="3" t="s">
        <v>20</v>
      </c>
      <c r="D249" s="12">
        <v>45941</v>
      </c>
      <c r="E249" s="7" t="s">
        <v>404</v>
      </c>
      <c r="F249" s="3"/>
      <c r="G249" s="7"/>
      <c r="H249" s="7" t="s">
        <v>399</v>
      </c>
      <c r="I249" s="5">
        <v>0.72916666666666696</v>
      </c>
      <c r="J249" s="5">
        <v>0.875</v>
      </c>
      <c r="K249" s="14">
        <f t="shared" si="19"/>
        <v>3.4999999999999929</v>
      </c>
      <c r="L249" s="5" t="str">
        <f t="shared" si="15"/>
        <v>2025-10</v>
      </c>
    </row>
    <row r="250" spans="2:12" ht="27" customHeight="1">
      <c r="B250" s="2" t="s">
        <v>397</v>
      </c>
      <c r="C250" s="3" t="s">
        <v>20</v>
      </c>
      <c r="D250" s="12">
        <v>45941</v>
      </c>
      <c r="E250" s="7" t="s">
        <v>406</v>
      </c>
      <c r="F250" s="3"/>
      <c r="G250" s="7"/>
      <c r="H250" s="7" t="s">
        <v>399</v>
      </c>
      <c r="I250" s="5">
        <v>0.72916666666666696</v>
      </c>
      <c r="J250" s="5">
        <v>0.875</v>
      </c>
      <c r="K250" s="14">
        <f t="shared" si="19"/>
        <v>3.4999999999999929</v>
      </c>
      <c r="L250" s="5" t="str">
        <f t="shared" si="15"/>
        <v>2025-10</v>
      </c>
    </row>
    <row r="251" spans="2:12" ht="27" customHeight="1">
      <c r="B251" s="2" t="s">
        <v>397</v>
      </c>
      <c r="C251" s="3" t="s">
        <v>20</v>
      </c>
      <c r="D251" s="12">
        <v>45941</v>
      </c>
      <c r="E251" s="7" t="s">
        <v>407</v>
      </c>
      <c r="F251" s="3"/>
      <c r="G251" s="7"/>
      <c r="H251" s="7" t="s">
        <v>399</v>
      </c>
      <c r="I251" s="5">
        <v>0.72916666666666696</v>
      </c>
      <c r="J251" s="5">
        <v>0.875</v>
      </c>
      <c r="K251" s="14">
        <f t="shared" si="19"/>
        <v>3.4999999999999929</v>
      </c>
      <c r="L251" s="5" t="str">
        <f t="shared" si="15"/>
        <v>2025-10</v>
      </c>
    </row>
    <row r="252" spans="2:12" ht="27" customHeight="1">
      <c r="B252" s="2" t="s">
        <v>397</v>
      </c>
      <c r="C252" s="3" t="s">
        <v>20</v>
      </c>
      <c r="D252" s="12">
        <v>45941</v>
      </c>
      <c r="E252" s="7" t="s">
        <v>408</v>
      </c>
      <c r="F252" s="3"/>
      <c r="G252" s="7"/>
      <c r="H252" s="7" t="s">
        <v>399</v>
      </c>
      <c r="I252" s="5">
        <v>0.72916666666666696</v>
      </c>
      <c r="J252" s="5">
        <v>0.875</v>
      </c>
      <c r="K252" s="14">
        <f t="shared" si="19"/>
        <v>3.4999999999999929</v>
      </c>
      <c r="L252" s="5" t="str">
        <f t="shared" si="15"/>
        <v>2025-10</v>
      </c>
    </row>
    <row r="253" spans="2:12" ht="27" customHeight="1">
      <c r="B253" s="22" t="s">
        <v>429</v>
      </c>
      <c r="C253" s="6" t="s">
        <v>427</v>
      </c>
      <c r="D253" s="12">
        <v>45953</v>
      </c>
      <c r="E253" s="7" t="s">
        <v>8</v>
      </c>
      <c r="F253" s="3" t="s">
        <v>54</v>
      </c>
      <c r="G253" s="7" t="s">
        <v>9</v>
      </c>
      <c r="H253" s="7" t="s">
        <v>428</v>
      </c>
      <c r="I253" s="5">
        <v>0.29166666666666702</v>
      </c>
      <c r="J253" s="5">
        <v>0.70833333333333304</v>
      </c>
      <c r="K253" s="20">
        <f t="shared" si="19"/>
        <v>9.999999999999984</v>
      </c>
      <c r="L253" s="21" t="str">
        <f t="shared" si="15"/>
        <v>2025-10</v>
      </c>
    </row>
    <row r="254" spans="2:12" ht="27" customHeight="1">
      <c r="B254" s="22" t="s">
        <v>429</v>
      </c>
      <c r="C254" s="6" t="s">
        <v>427</v>
      </c>
      <c r="D254" s="12">
        <v>45953</v>
      </c>
      <c r="E254" s="7" t="s">
        <v>23</v>
      </c>
      <c r="F254" s="3" t="s">
        <v>61</v>
      </c>
      <c r="G254" s="7" t="s">
        <v>12</v>
      </c>
      <c r="H254" s="7" t="s">
        <v>428</v>
      </c>
      <c r="I254" s="5">
        <v>0.29166666666666702</v>
      </c>
      <c r="J254" s="5">
        <v>0.70833333333333304</v>
      </c>
      <c r="K254" s="20">
        <f t="shared" si="19"/>
        <v>9.999999999999984</v>
      </c>
      <c r="L254" s="5" t="str">
        <f t="shared" si="15"/>
        <v>2025-10</v>
      </c>
    </row>
    <row r="255" spans="2:12" ht="27" customHeight="1">
      <c r="B255" s="22" t="s">
        <v>429</v>
      </c>
      <c r="C255" s="6" t="s">
        <v>427</v>
      </c>
      <c r="D255" s="12">
        <v>45953</v>
      </c>
      <c r="E255" s="7" t="s">
        <v>25</v>
      </c>
      <c r="F255" s="3" t="s">
        <v>63</v>
      </c>
      <c r="G255" s="7" t="s">
        <v>9</v>
      </c>
      <c r="H255" s="7" t="s">
        <v>428</v>
      </c>
      <c r="I255" s="5">
        <v>0.29166666666666702</v>
      </c>
      <c r="J255" s="5">
        <v>0.70833333333333304</v>
      </c>
      <c r="K255" s="20">
        <f t="shared" si="19"/>
        <v>9.999999999999984</v>
      </c>
      <c r="L255" s="21" t="str">
        <f t="shared" si="15"/>
        <v>2025-10</v>
      </c>
    </row>
    <row r="256" spans="2:12" ht="27" customHeight="1">
      <c r="B256" s="22" t="s">
        <v>429</v>
      </c>
      <c r="C256" s="6" t="s">
        <v>427</v>
      </c>
      <c r="D256" s="12">
        <v>45953</v>
      </c>
      <c r="E256" s="7" t="s">
        <v>26</v>
      </c>
      <c r="F256" s="3" t="s">
        <v>64</v>
      </c>
      <c r="G256" s="7" t="s">
        <v>12</v>
      </c>
      <c r="H256" s="7" t="s">
        <v>428</v>
      </c>
      <c r="I256" s="5">
        <v>0.29166666666666669</v>
      </c>
      <c r="J256" s="5">
        <v>0.70833333333333337</v>
      </c>
      <c r="K256" s="20">
        <f>(J256-I256)*24</f>
        <v>10</v>
      </c>
      <c r="L256" s="5" t="str">
        <f t="shared" si="15"/>
        <v>2025-10</v>
      </c>
    </row>
    <row r="257" spans="2:12" ht="27" customHeight="1">
      <c r="B257" s="22" t="s">
        <v>429</v>
      </c>
      <c r="C257" s="6" t="s">
        <v>427</v>
      </c>
      <c r="D257" s="12">
        <v>45953</v>
      </c>
      <c r="E257" s="8" t="s">
        <v>120</v>
      </c>
      <c r="F257" s="3" t="s">
        <v>122</v>
      </c>
      <c r="G257" s="7" t="s">
        <v>46</v>
      </c>
      <c r="H257" s="7" t="s">
        <v>428</v>
      </c>
      <c r="I257" s="5">
        <v>0.29166666666666669</v>
      </c>
      <c r="J257" s="5">
        <v>0.70833333333333337</v>
      </c>
      <c r="K257" s="20">
        <f t="shared" ref="K257" si="21">(J257-I257)*24</f>
        <v>10</v>
      </c>
      <c r="L257" s="21" t="str">
        <f t="shared" si="15"/>
        <v>2025-10</v>
      </c>
    </row>
    <row r="258" spans="2:12" ht="26.4" customHeight="1">
      <c r="B258" s="6" t="s">
        <v>355</v>
      </c>
      <c r="C258" s="3"/>
      <c r="D258" s="12">
        <v>45960</v>
      </c>
      <c r="E258" s="8" t="s">
        <v>43</v>
      </c>
      <c r="F258" s="3" t="s">
        <v>216</v>
      </c>
      <c r="G258" s="7" t="s">
        <v>12</v>
      </c>
      <c r="H258" s="7" t="s">
        <v>355</v>
      </c>
      <c r="I258" s="3"/>
      <c r="J258" s="3"/>
      <c r="K258" s="3">
        <v>6</v>
      </c>
      <c r="L258" s="21" t="str">
        <f t="shared" si="15"/>
        <v>2025-10</v>
      </c>
    </row>
    <row r="259" spans="2:12" ht="26.4" customHeight="1">
      <c r="B259" s="3" t="s">
        <v>356</v>
      </c>
      <c r="C259" s="3"/>
      <c r="D259" s="12">
        <v>45960</v>
      </c>
      <c r="E259" s="7" t="s">
        <v>358</v>
      </c>
      <c r="F259" s="3" t="s">
        <v>360</v>
      </c>
      <c r="G259" s="7" t="s">
        <v>12</v>
      </c>
      <c r="H259" s="7" t="s">
        <v>359</v>
      </c>
      <c r="I259" s="3"/>
      <c r="J259" s="3"/>
      <c r="K259" s="3">
        <v>40</v>
      </c>
      <c r="L259" s="21" t="str">
        <f t="shared" si="15"/>
        <v>2025-10</v>
      </c>
    </row>
    <row r="260" spans="2:12" ht="26.4" customHeight="1">
      <c r="B260" s="6" t="s">
        <v>392</v>
      </c>
      <c r="C260" s="3"/>
      <c r="D260" s="12">
        <v>45960</v>
      </c>
      <c r="E260" s="8" t="s">
        <v>41</v>
      </c>
      <c r="F260" s="3" t="s">
        <v>72</v>
      </c>
      <c r="G260" s="7" t="s">
        <v>12</v>
      </c>
      <c r="H260" s="7" t="s">
        <v>365</v>
      </c>
      <c r="I260" s="3"/>
      <c r="J260" s="3"/>
      <c r="K260" s="3">
        <v>10</v>
      </c>
      <c r="L260" s="21" t="str">
        <f t="shared" si="15"/>
        <v>2025-10</v>
      </c>
    </row>
  </sheetData>
  <autoFilter ref="B2:L257">
    <filterColumn colId="3"/>
    <filterColumn colId="10">
      <filters>
        <filter val="2025-10"/>
      </filters>
    </filterColumn>
  </autoFilter>
  <phoneticPr fontId="1" type="noConversion"/>
  <dataValidations count="2">
    <dataValidation showInputMessage="1" showErrorMessage="1" sqref="H3:H21 H225:H252"/>
    <dataValidation type="list" showInputMessage="1" showErrorMessage="1" sqref="G177:G180 G253:G260 G219:G241 G130 G151:G154 G138:G142 G190:G206 G164:G167 G118:G124 G208:G210 G213:G217 G3:G114">
      <formula1>"男,女"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F127"/>
  <sheetViews>
    <sheetView workbookViewId="0">
      <selection activeCell="E1" activeCellId="1" sqref="A1:A1048576 E1:E1048576"/>
    </sheetView>
  </sheetViews>
  <sheetFormatPr defaultRowHeight="14.4"/>
  <cols>
    <col min="1" max="1" width="18.109375" customWidth="1"/>
    <col min="2" max="2" width="10.109375" customWidth="1"/>
    <col min="3" max="3" width="9.33203125" customWidth="1"/>
    <col min="4" max="4" width="8" customWidth="1"/>
    <col min="5" max="5" width="9.33203125" bestFit="1" customWidth="1"/>
    <col min="6" max="6" width="6" bestFit="1" customWidth="1"/>
    <col min="7" max="7" width="7.88671875" customWidth="1"/>
    <col min="8" max="8" width="8" customWidth="1"/>
    <col min="9" max="9" width="15.109375" bestFit="1" customWidth="1"/>
    <col min="10" max="10" width="11.33203125" bestFit="1" customWidth="1"/>
    <col min="11" max="11" width="9.33203125" bestFit="1" customWidth="1"/>
    <col min="12" max="12" width="15.33203125" bestFit="1" customWidth="1"/>
    <col min="13" max="13" width="8.21875" customWidth="1"/>
    <col min="14" max="14" width="15.33203125" bestFit="1" customWidth="1"/>
    <col min="15" max="15" width="7.109375" customWidth="1"/>
    <col min="16" max="16" width="8.21875" customWidth="1"/>
    <col min="17" max="17" width="15.33203125" bestFit="1" customWidth="1"/>
    <col min="18" max="18" width="14.109375" bestFit="1" customWidth="1"/>
    <col min="19" max="19" width="10.44140625" bestFit="1" customWidth="1"/>
    <col min="20" max="20" width="12.88671875" bestFit="1" customWidth="1"/>
    <col min="21" max="21" width="14.109375" bestFit="1" customWidth="1"/>
    <col min="22" max="22" width="9.21875" bestFit="1" customWidth="1"/>
    <col min="23" max="23" width="8.21875" customWidth="1"/>
    <col min="24" max="24" width="7.109375" customWidth="1"/>
    <col min="25" max="25" width="9.33203125" bestFit="1" customWidth="1"/>
    <col min="26" max="27" width="14.109375" bestFit="1" customWidth="1"/>
    <col min="28" max="29" width="11.6640625" bestFit="1" customWidth="1"/>
    <col min="30" max="30" width="15.33203125" bestFit="1" customWidth="1"/>
    <col min="31" max="31" width="10.44140625" bestFit="1" customWidth="1"/>
    <col min="32" max="32" width="6" customWidth="1"/>
    <col min="33" max="33" width="7.109375" customWidth="1"/>
    <col min="34" max="34" width="15.33203125" bestFit="1" customWidth="1"/>
    <col min="35" max="35" width="8.21875" customWidth="1"/>
    <col min="36" max="36" width="4.88671875" customWidth="1"/>
    <col min="37" max="37" width="14.109375" bestFit="1" customWidth="1"/>
    <col min="38" max="38" width="8.21875" customWidth="1"/>
    <col min="39" max="39" width="5.77734375" customWidth="1"/>
    <col min="40" max="40" width="7.88671875" customWidth="1"/>
    <col min="41" max="41" width="6" customWidth="1"/>
    <col min="42" max="42" width="5.77734375" customWidth="1"/>
    <col min="43" max="43" width="20.44140625" bestFit="1" customWidth="1"/>
    <col min="44" max="44" width="5.77734375" customWidth="1"/>
    <col min="45" max="46" width="7.88671875" customWidth="1"/>
    <col min="47" max="48" width="5.77734375" customWidth="1"/>
    <col min="49" max="49" width="7.88671875" customWidth="1"/>
    <col min="50" max="50" width="6" customWidth="1"/>
    <col min="51" max="52" width="7.88671875" customWidth="1"/>
    <col min="53" max="53" width="10" bestFit="1" customWidth="1"/>
    <col min="54" max="55" width="7.88671875" customWidth="1"/>
    <col min="56" max="56" width="10.21875" bestFit="1" customWidth="1"/>
    <col min="57" max="59" width="7.88671875" customWidth="1"/>
    <col min="60" max="60" width="21.5546875" bestFit="1" customWidth="1"/>
    <col min="61" max="61" width="5.77734375" customWidth="1"/>
    <col min="62" max="62" width="9" bestFit="1" customWidth="1"/>
    <col min="63" max="63" width="8" customWidth="1"/>
    <col min="64" max="64" width="15.109375" bestFit="1" customWidth="1"/>
    <col min="65" max="65" width="10" bestFit="1" customWidth="1"/>
    <col min="66" max="66" width="13.6640625" bestFit="1" customWidth="1"/>
    <col min="67" max="67" width="8.21875" customWidth="1"/>
  </cols>
  <sheetData>
    <row r="3" spans="1:6">
      <c r="A3" s="15" t="s">
        <v>353</v>
      </c>
      <c r="B3" s="15" t="s">
        <v>350</v>
      </c>
    </row>
    <row r="4" spans="1:6">
      <c r="A4" s="15" t="s">
        <v>253</v>
      </c>
      <c r="B4" t="s">
        <v>351</v>
      </c>
      <c r="C4" t="s">
        <v>352</v>
      </c>
      <c r="D4" t="s">
        <v>348</v>
      </c>
      <c r="E4" t="s">
        <v>417</v>
      </c>
      <c r="F4" t="s">
        <v>349</v>
      </c>
    </row>
    <row r="5" spans="1:6">
      <c r="A5" s="16" t="s">
        <v>254</v>
      </c>
      <c r="B5" s="17"/>
      <c r="C5" s="17">
        <v>40.000000000000036</v>
      </c>
      <c r="D5" s="17"/>
      <c r="E5" s="17"/>
      <c r="F5" s="17">
        <v>40.000000000000036</v>
      </c>
    </row>
    <row r="6" spans="1:6">
      <c r="A6" s="16" t="s">
        <v>255</v>
      </c>
      <c r="B6" s="17"/>
      <c r="C6" s="17">
        <v>2.9999999999999987</v>
      </c>
      <c r="D6" s="17"/>
      <c r="E6" s="17"/>
      <c r="F6" s="17">
        <v>2.9999999999999987</v>
      </c>
    </row>
    <row r="7" spans="1:6">
      <c r="A7" s="16" t="s">
        <v>256</v>
      </c>
      <c r="B7" s="17"/>
      <c r="C7" s="17">
        <v>20.000000000000007</v>
      </c>
      <c r="D7" s="17"/>
      <c r="E7" s="17"/>
      <c r="F7" s="17">
        <v>20.000000000000007</v>
      </c>
    </row>
    <row r="8" spans="1:6">
      <c r="A8" s="16" t="s">
        <v>168</v>
      </c>
      <c r="B8" s="17"/>
      <c r="C8" s="17">
        <v>2.9999999999999987</v>
      </c>
      <c r="D8" s="17"/>
      <c r="E8" s="17"/>
      <c r="F8" s="17">
        <v>2.9999999999999987</v>
      </c>
    </row>
    <row r="9" spans="1:6">
      <c r="A9" s="16" t="s">
        <v>257</v>
      </c>
      <c r="B9" s="17"/>
      <c r="C9" s="17">
        <v>40.000000000000036</v>
      </c>
      <c r="D9" s="17"/>
      <c r="E9" s="17"/>
      <c r="F9" s="17">
        <v>40.000000000000036</v>
      </c>
    </row>
    <row r="10" spans="1:6">
      <c r="A10" s="16" t="s">
        <v>258</v>
      </c>
      <c r="B10" s="17"/>
      <c r="C10" s="17">
        <v>13.000000000000009</v>
      </c>
      <c r="D10" s="17"/>
      <c r="E10" s="17">
        <v>6.9999999999999858</v>
      </c>
      <c r="F10" s="17">
        <v>19.999999999999993</v>
      </c>
    </row>
    <row r="11" spans="1:6">
      <c r="A11" s="16" t="s">
        <v>160</v>
      </c>
      <c r="B11" s="17"/>
      <c r="C11" s="17">
        <v>2.9999999999999987</v>
      </c>
      <c r="D11" s="17"/>
      <c r="E11" s="17"/>
      <c r="F11" s="17">
        <v>2.9999999999999987</v>
      </c>
    </row>
    <row r="12" spans="1:6">
      <c r="A12" s="16" t="s">
        <v>259</v>
      </c>
      <c r="B12" s="17"/>
      <c r="C12" s="17">
        <v>3</v>
      </c>
      <c r="D12" s="17"/>
      <c r="E12" s="17"/>
      <c r="F12" s="17">
        <v>3</v>
      </c>
    </row>
    <row r="13" spans="1:6">
      <c r="A13" s="16" t="s">
        <v>260</v>
      </c>
      <c r="B13" s="17"/>
      <c r="C13" s="17">
        <v>2.9999999999999987</v>
      </c>
      <c r="D13" s="17"/>
      <c r="E13" s="17"/>
      <c r="F13" s="17">
        <v>2.9999999999999987</v>
      </c>
    </row>
    <row r="14" spans="1:6">
      <c r="A14" s="16" t="s">
        <v>261</v>
      </c>
      <c r="B14" s="17"/>
      <c r="C14" s="17">
        <v>40.000000000000036</v>
      </c>
      <c r="D14" s="17"/>
      <c r="E14" s="17"/>
      <c r="F14" s="17">
        <v>40.000000000000036</v>
      </c>
    </row>
    <row r="15" spans="1:6">
      <c r="A15" s="16" t="s">
        <v>262</v>
      </c>
      <c r="B15" s="17"/>
      <c r="C15" s="17">
        <v>3.4999999999999929</v>
      </c>
      <c r="D15" s="17"/>
      <c r="E15" s="17"/>
      <c r="F15" s="17">
        <v>3.4999999999999929</v>
      </c>
    </row>
    <row r="16" spans="1:6">
      <c r="A16" s="16" t="s">
        <v>263</v>
      </c>
      <c r="B16" s="17"/>
      <c r="C16" s="17">
        <v>30.499999999999986</v>
      </c>
      <c r="D16" s="17"/>
      <c r="E16" s="17">
        <v>6.9999999999999858</v>
      </c>
      <c r="F16" s="17">
        <v>37.499999999999972</v>
      </c>
    </row>
    <row r="17" spans="1:6">
      <c r="A17" s="16" t="s">
        <v>264</v>
      </c>
      <c r="B17" s="17"/>
      <c r="C17" s="17">
        <v>2.9999999999999987</v>
      </c>
      <c r="D17" s="17"/>
      <c r="E17" s="17"/>
      <c r="F17" s="17">
        <v>2.9999999999999987</v>
      </c>
    </row>
    <row r="18" spans="1:6">
      <c r="A18" s="16" t="s">
        <v>265</v>
      </c>
      <c r="B18" s="17"/>
      <c r="C18" s="17">
        <v>10</v>
      </c>
      <c r="D18" s="17"/>
      <c r="E18" s="17"/>
      <c r="F18" s="17">
        <v>10</v>
      </c>
    </row>
    <row r="19" spans="1:6">
      <c r="A19" s="16" t="s">
        <v>266</v>
      </c>
      <c r="B19" s="17"/>
      <c r="C19" s="17">
        <v>9.4999999999999929</v>
      </c>
      <c r="D19" s="17"/>
      <c r="E19" s="17"/>
      <c r="F19" s="17">
        <v>9.4999999999999929</v>
      </c>
    </row>
    <row r="20" spans="1:6">
      <c r="A20" s="16" t="s">
        <v>267</v>
      </c>
      <c r="B20" s="17"/>
      <c r="C20" s="17">
        <v>2.9999999999999987</v>
      </c>
      <c r="D20" s="17"/>
      <c r="E20" s="17"/>
      <c r="F20" s="17">
        <v>2.9999999999999987</v>
      </c>
    </row>
    <row r="21" spans="1:6">
      <c r="A21" s="16" t="s">
        <v>268</v>
      </c>
      <c r="B21" s="17"/>
      <c r="C21" s="17">
        <v>6.9999999999999991</v>
      </c>
      <c r="D21" s="17"/>
      <c r="E21" s="17"/>
      <c r="F21" s="17">
        <v>6.9999999999999991</v>
      </c>
    </row>
    <row r="22" spans="1:6">
      <c r="A22" s="16" t="s">
        <v>269</v>
      </c>
      <c r="B22" s="17"/>
      <c r="C22" s="17">
        <v>6.9999999999999991</v>
      </c>
      <c r="D22" s="17"/>
      <c r="E22" s="17"/>
      <c r="F22" s="17">
        <v>6.9999999999999991</v>
      </c>
    </row>
    <row r="23" spans="1:6">
      <c r="A23" s="16" t="s">
        <v>270</v>
      </c>
      <c r="B23" s="17"/>
      <c r="C23" s="17">
        <v>10.499999999999998</v>
      </c>
      <c r="D23" s="17"/>
      <c r="E23" s="17"/>
      <c r="F23" s="17">
        <v>10.499999999999998</v>
      </c>
    </row>
    <row r="24" spans="1:6">
      <c r="A24" s="16" t="s">
        <v>271</v>
      </c>
      <c r="B24" s="17"/>
      <c r="C24" s="17">
        <v>78.000000000000028</v>
      </c>
      <c r="D24" s="17"/>
      <c r="E24" s="17">
        <v>3.4999999999999929</v>
      </c>
      <c r="F24" s="17">
        <v>81.500000000000028</v>
      </c>
    </row>
    <row r="25" spans="1:6">
      <c r="A25" s="16" t="s">
        <v>272</v>
      </c>
      <c r="B25" s="17"/>
      <c r="C25" s="17">
        <v>36.999999999999986</v>
      </c>
      <c r="D25" s="17"/>
      <c r="E25" s="17">
        <v>16.999999999999972</v>
      </c>
      <c r="F25" s="17">
        <v>53.999999999999957</v>
      </c>
    </row>
    <row r="26" spans="1:6">
      <c r="A26" s="16" t="s">
        <v>273</v>
      </c>
      <c r="B26" s="17"/>
      <c r="C26" s="17">
        <v>18.499999999999989</v>
      </c>
      <c r="D26" s="17"/>
      <c r="E26" s="17"/>
      <c r="F26" s="17">
        <v>18.499999999999989</v>
      </c>
    </row>
    <row r="27" spans="1:6">
      <c r="A27" s="16" t="s">
        <v>274</v>
      </c>
      <c r="B27" s="17"/>
      <c r="C27" s="17">
        <v>6.9999999999999991</v>
      </c>
      <c r="D27" s="17"/>
      <c r="E27" s="17"/>
      <c r="F27" s="17">
        <v>6.9999999999999991</v>
      </c>
    </row>
    <row r="28" spans="1:6">
      <c r="A28" s="16" t="s">
        <v>275</v>
      </c>
      <c r="B28" s="17"/>
      <c r="C28" s="17">
        <v>6.9999999999999991</v>
      </c>
      <c r="D28" s="17"/>
      <c r="E28" s="17"/>
      <c r="F28" s="17">
        <v>6.9999999999999991</v>
      </c>
    </row>
    <row r="29" spans="1:6">
      <c r="A29" s="16" t="s">
        <v>276</v>
      </c>
      <c r="B29" s="17">
        <v>2.0000000000000009</v>
      </c>
      <c r="C29" s="17"/>
      <c r="D29" s="17"/>
      <c r="E29" s="17"/>
      <c r="F29" s="17">
        <v>2.0000000000000009</v>
      </c>
    </row>
    <row r="30" spans="1:6">
      <c r="A30" s="16" t="s">
        <v>277</v>
      </c>
      <c r="B30" s="17"/>
      <c r="C30" s="17">
        <v>3</v>
      </c>
      <c r="D30" s="17"/>
      <c r="E30" s="17">
        <v>10</v>
      </c>
      <c r="F30" s="17">
        <v>13</v>
      </c>
    </row>
    <row r="31" spans="1:6">
      <c r="A31" s="16" t="s">
        <v>278</v>
      </c>
      <c r="B31" s="17"/>
      <c r="C31" s="17">
        <v>3</v>
      </c>
      <c r="D31" s="17"/>
      <c r="E31" s="17"/>
      <c r="F31" s="17">
        <v>3</v>
      </c>
    </row>
    <row r="32" spans="1:6">
      <c r="A32" s="16" t="s">
        <v>279</v>
      </c>
      <c r="B32" s="17">
        <v>2.0000000000000009</v>
      </c>
      <c r="C32" s="17"/>
      <c r="D32" s="17"/>
      <c r="E32" s="17"/>
      <c r="F32" s="17">
        <v>2.0000000000000009</v>
      </c>
    </row>
    <row r="33" spans="1:6">
      <c r="A33" s="16" t="s">
        <v>280</v>
      </c>
      <c r="B33" s="17"/>
      <c r="C33" s="17">
        <v>40.000000000000036</v>
      </c>
      <c r="D33" s="17"/>
      <c r="E33" s="17"/>
      <c r="F33" s="17">
        <v>40.000000000000036</v>
      </c>
    </row>
    <row r="34" spans="1:6">
      <c r="A34" s="16" t="s">
        <v>281</v>
      </c>
      <c r="B34" s="17"/>
      <c r="C34" s="17">
        <v>6.9999999999999991</v>
      </c>
      <c r="D34" s="17"/>
      <c r="E34" s="17"/>
      <c r="F34" s="17">
        <v>6.9999999999999991</v>
      </c>
    </row>
    <row r="35" spans="1:6">
      <c r="A35" s="16" t="s">
        <v>282</v>
      </c>
      <c r="B35" s="17"/>
      <c r="C35" s="17">
        <v>7.5000000000000018</v>
      </c>
      <c r="D35" s="17"/>
      <c r="E35" s="17"/>
      <c r="F35" s="17">
        <v>7.5000000000000018</v>
      </c>
    </row>
    <row r="36" spans="1:6">
      <c r="A36" s="16" t="s">
        <v>283</v>
      </c>
      <c r="B36" s="17"/>
      <c r="C36" s="17">
        <v>25.5</v>
      </c>
      <c r="D36" s="17"/>
      <c r="E36" s="17">
        <v>3.4999999999999929</v>
      </c>
      <c r="F36" s="17">
        <v>28.999999999999993</v>
      </c>
    </row>
    <row r="37" spans="1:6">
      <c r="A37" s="16" t="s">
        <v>171</v>
      </c>
      <c r="B37" s="17"/>
      <c r="C37" s="17">
        <v>2.9999999999999987</v>
      </c>
      <c r="D37" s="17"/>
      <c r="E37" s="17"/>
      <c r="F37" s="17">
        <v>2.9999999999999987</v>
      </c>
    </row>
    <row r="38" spans="1:6">
      <c r="A38" s="16" t="s">
        <v>284</v>
      </c>
      <c r="B38" s="17"/>
      <c r="C38" s="17">
        <v>7.5000000000000018</v>
      </c>
      <c r="D38" s="17"/>
      <c r="E38" s="17"/>
      <c r="F38" s="17">
        <v>7.5000000000000018</v>
      </c>
    </row>
    <row r="39" spans="1:6">
      <c r="A39" s="16" t="s">
        <v>285</v>
      </c>
      <c r="B39" s="17"/>
      <c r="C39" s="17">
        <v>33.999999999999986</v>
      </c>
      <c r="D39" s="17"/>
      <c r="E39" s="17">
        <v>13.499999999999993</v>
      </c>
      <c r="F39" s="17">
        <v>47.499999999999979</v>
      </c>
    </row>
    <row r="40" spans="1:6">
      <c r="A40" s="16" t="s">
        <v>286</v>
      </c>
      <c r="B40" s="17"/>
      <c r="C40" s="17">
        <v>20.000000000000007</v>
      </c>
      <c r="D40" s="17"/>
      <c r="E40" s="17"/>
      <c r="F40" s="17">
        <v>20.000000000000007</v>
      </c>
    </row>
    <row r="41" spans="1:6">
      <c r="A41" s="16" t="s">
        <v>164</v>
      </c>
      <c r="B41" s="17"/>
      <c r="C41" s="17">
        <v>2.9999999999999987</v>
      </c>
      <c r="D41" s="17"/>
      <c r="E41" s="17"/>
      <c r="F41" s="17">
        <v>2.9999999999999987</v>
      </c>
    </row>
    <row r="42" spans="1:6">
      <c r="A42" s="16" t="s">
        <v>287</v>
      </c>
      <c r="B42" s="17"/>
      <c r="C42" s="17">
        <v>8.9999999999999964</v>
      </c>
      <c r="D42" s="17"/>
      <c r="E42" s="17"/>
      <c r="F42" s="17">
        <v>8.9999999999999964</v>
      </c>
    </row>
    <row r="43" spans="1:6">
      <c r="A43" s="16" t="s">
        <v>288</v>
      </c>
      <c r="B43" s="17"/>
      <c r="C43" s="17">
        <v>7.5000000000000018</v>
      </c>
      <c r="D43" s="17"/>
      <c r="E43" s="17"/>
      <c r="F43" s="17">
        <v>7.5000000000000018</v>
      </c>
    </row>
    <row r="44" spans="1:6">
      <c r="A44" s="16" t="s">
        <v>289</v>
      </c>
      <c r="B44" s="17"/>
      <c r="C44" s="17">
        <v>7.5000000000000018</v>
      </c>
      <c r="D44" s="17"/>
      <c r="E44" s="17"/>
      <c r="F44" s="17">
        <v>7.5000000000000018</v>
      </c>
    </row>
    <row r="45" spans="1:6">
      <c r="A45" s="16" t="s">
        <v>161</v>
      </c>
      <c r="B45" s="17"/>
      <c r="C45" s="17">
        <v>18.999999999999996</v>
      </c>
      <c r="D45" s="17"/>
      <c r="E45" s="17"/>
      <c r="F45" s="17">
        <v>18.999999999999996</v>
      </c>
    </row>
    <row r="46" spans="1:6">
      <c r="A46" s="16" t="s">
        <v>290</v>
      </c>
      <c r="B46" s="17"/>
      <c r="C46" s="17">
        <v>3.4999999999999929</v>
      </c>
      <c r="D46" s="17"/>
      <c r="E46" s="17">
        <v>3.4999999999999929</v>
      </c>
      <c r="F46" s="17">
        <v>6.9999999999999858</v>
      </c>
    </row>
    <row r="47" spans="1:6">
      <c r="A47" s="16" t="s">
        <v>291</v>
      </c>
      <c r="B47" s="17"/>
      <c r="C47" s="17">
        <v>9.4999999999999929</v>
      </c>
      <c r="D47" s="17"/>
      <c r="E47" s="17"/>
      <c r="F47" s="17">
        <v>9.4999999999999929</v>
      </c>
    </row>
    <row r="48" spans="1:6">
      <c r="A48" s="16" t="s">
        <v>169</v>
      </c>
      <c r="B48" s="17"/>
      <c r="C48" s="17">
        <v>2.9999999999999987</v>
      </c>
      <c r="D48" s="17"/>
      <c r="E48" s="17"/>
      <c r="F48" s="17">
        <v>2.9999999999999987</v>
      </c>
    </row>
    <row r="49" spans="1:6">
      <c r="A49" s="16" t="s">
        <v>292</v>
      </c>
      <c r="B49" s="17"/>
      <c r="C49" s="17">
        <v>5.5000000000000071</v>
      </c>
      <c r="D49" s="17"/>
      <c r="E49" s="17"/>
      <c r="F49" s="17">
        <v>5.5000000000000071</v>
      </c>
    </row>
    <row r="50" spans="1:6">
      <c r="A50" s="16" t="s">
        <v>293</v>
      </c>
      <c r="B50" s="17"/>
      <c r="C50" s="17">
        <v>2.0000000000000009</v>
      </c>
      <c r="D50" s="17"/>
      <c r="E50" s="17">
        <v>3.4999999999999929</v>
      </c>
      <c r="F50" s="17">
        <v>5.4999999999999938</v>
      </c>
    </row>
    <row r="51" spans="1:6">
      <c r="A51" s="16" t="s">
        <v>294</v>
      </c>
      <c r="B51" s="17"/>
      <c r="C51" s="17">
        <v>7.5000000000000018</v>
      </c>
      <c r="D51" s="17"/>
      <c r="E51" s="17"/>
      <c r="F51" s="17">
        <v>7.5000000000000018</v>
      </c>
    </row>
    <row r="52" spans="1:6">
      <c r="A52" s="16" t="s">
        <v>295</v>
      </c>
      <c r="B52" s="17"/>
      <c r="C52" s="17">
        <v>7.5000000000000018</v>
      </c>
      <c r="D52" s="17"/>
      <c r="E52" s="17"/>
      <c r="F52" s="17">
        <v>7.5000000000000018</v>
      </c>
    </row>
    <row r="53" spans="1:6">
      <c r="A53" s="16" t="s">
        <v>296</v>
      </c>
      <c r="B53" s="17"/>
      <c r="C53" s="17">
        <v>7.5000000000000018</v>
      </c>
      <c r="D53" s="17"/>
      <c r="E53" s="17"/>
      <c r="F53" s="17">
        <v>7.5000000000000018</v>
      </c>
    </row>
    <row r="54" spans="1:6">
      <c r="A54" s="16" t="s">
        <v>297</v>
      </c>
      <c r="B54" s="17"/>
      <c r="C54" s="17">
        <v>29.499999999999989</v>
      </c>
      <c r="D54" s="17"/>
      <c r="E54" s="17">
        <v>13.499999999999977</v>
      </c>
      <c r="F54" s="17">
        <v>42.999999999999964</v>
      </c>
    </row>
    <row r="55" spans="1:6">
      <c r="A55" s="16" t="s">
        <v>298</v>
      </c>
      <c r="B55" s="17"/>
      <c r="C55" s="17">
        <v>16.999999999999993</v>
      </c>
      <c r="D55" s="17"/>
      <c r="E55" s="17"/>
      <c r="F55" s="17">
        <v>16.999999999999993</v>
      </c>
    </row>
    <row r="56" spans="1:6">
      <c r="A56" s="16" t="s">
        <v>299</v>
      </c>
      <c r="B56" s="17"/>
      <c r="C56" s="17">
        <v>9.4999999999999929</v>
      </c>
      <c r="D56" s="17"/>
      <c r="E56" s="17"/>
      <c r="F56" s="17">
        <v>9.4999999999999929</v>
      </c>
    </row>
    <row r="57" spans="1:6">
      <c r="A57" s="16" t="s">
        <v>300</v>
      </c>
      <c r="B57" s="17"/>
      <c r="C57" s="17">
        <v>13</v>
      </c>
      <c r="D57" s="17"/>
      <c r="E57" s="17"/>
      <c r="F57" s="17">
        <v>13</v>
      </c>
    </row>
    <row r="58" spans="1:6">
      <c r="A58" s="16" t="s">
        <v>301</v>
      </c>
      <c r="B58" s="17"/>
      <c r="C58" s="17">
        <v>2.9999999999999987</v>
      </c>
      <c r="D58" s="17"/>
      <c r="E58" s="17"/>
      <c r="F58" s="17">
        <v>2.9999999999999987</v>
      </c>
    </row>
    <row r="59" spans="1:6">
      <c r="A59" s="16" t="s">
        <v>302</v>
      </c>
      <c r="B59" s="17"/>
      <c r="C59" s="17">
        <v>3</v>
      </c>
      <c r="D59" s="17"/>
      <c r="E59" s="17"/>
      <c r="F59" s="17">
        <v>3</v>
      </c>
    </row>
    <row r="60" spans="1:6">
      <c r="A60" s="16" t="s">
        <v>303</v>
      </c>
      <c r="B60" s="17"/>
      <c r="C60" s="17">
        <v>7.4999999999999982</v>
      </c>
      <c r="D60" s="17"/>
      <c r="E60" s="17"/>
      <c r="F60" s="17">
        <v>7.4999999999999982</v>
      </c>
    </row>
    <row r="61" spans="1:6">
      <c r="A61" s="16" t="s">
        <v>304</v>
      </c>
      <c r="B61" s="17"/>
      <c r="C61" s="17">
        <v>7.5000000000000018</v>
      </c>
      <c r="D61" s="17"/>
      <c r="E61" s="17"/>
      <c r="F61" s="17">
        <v>7.5000000000000018</v>
      </c>
    </row>
    <row r="62" spans="1:6">
      <c r="A62" s="16" t="s">
        <v>163</v>
      </c>
      <c r="B62" s="17"/>
      <c r="C62" s="17">
        <v>2.9999999999999987</v>
      </c>
      <c r="D62" s="17"/>
      <c r="E62" s="17"/>
      <c r="F62" s="17">
        <v>2.9999999999999987</v>
      </c>
    </row>
    <row r="63" spans="1:6">
      <c r="A63" s="16" t="s">
        <v>170</v>
      </c>
      <c r="B63" s="17"/>
      <c r="C63" s="17">
        <v>2.9999999999999987</v>
      </c>
      <c r="D63" s="17"/>
      <c r="E63" s="17"/>
      <c r="F63" s="17">
        <v>2.9999999999999987</v>
      </c>
    </row>
    <row r="64" spans="1:6">
      <c r="A64" s="16" t="s">
        <v>305</v>
      </c>
      <c r="B64" s="17"/>
      <c r="C64" s="17">
        <v>7.5000000000000018</v>
      </c>
      <c r="D64" s="17"/>
      <c r="E64" s="17"/>
      <c r="F64" s="17">
        <v>7.5000000000000018</v>
      </c>
    </row>
    <row r="65" spans="1:6">
      <c r="A65" s="16" t="s">
        <v>306</v>
      </c>
      <c r="B65" s="17"/>
      <c r="C65" s="17">
        <v>3.4999999999999929</v>
      </c>
      <c r="D65" s="17"/>
      <c r="E65" s="17"/>
      <c r="F65" s="17">
        <v>3.4999999999999929</v>
      </c>
    </row>
    <row r="66" spans="1:6">
      <c r="A66" s="16" t="s">
        <v>307</v>
      </c>
      <c r="B66" s="17"/>
      <c r="C66" s="17">
        <v>2.9999999999999987</v>
      </c>
      <c r="D66" s="17"/>
      <c r="E66" s="17"/>
      <c r="F66" s="17">
        <v>2.9999999999999987</v>
      </c>
    </row>
    <row r="67" spans="1:6">
      <c r="A67" s="16" t="s">
        <v>308</v>
      </c>
      <c r="B67" s="17"/>
      <c r="C67" s="17">
        <v>2.9999999999999987</v>
      </c>
      <c r="D67" s="17"/>
      <c r="E67" s="17"/>
      <c r="F67" s="17">
        <v>2.9999999999999987</v>
      </c>
    </row>
    <row r="68" spans="1:6">
      <c r="A68" s="16" t="s">
        <v>309</v>
      </c>
      <c r="B68" s="17">
        <v>7.5</v>
      </c>
      <c r="C68" s="17">
        <v>75.000000000000043</v>
      </c>
      <c r="D68" s="17"/>
      <c r="E68" s="17">
        <v>16.999999999999979</v>
      </c>
      <c r="F68" s="17">
        <v>99.500000000000028</v>
      </c>
    </row>
    <row r="69" spans="1:6">
      <c r="A69" s="16" t="s">
        <v>310</v>
      </c>
      <c r="B69" s="17"/>
      <c r="C69" s="17">
        <v>7.5000000000000018</v>
      </c>
      <c r="D69" s="17"/>
      <c r="E69" s="17"/>
      <c r="F69" s="17">
        <v>7.5000000000000018</v>
      </c>
    </row>
    <row r="70" spans="1:6">
      <c r="A70" s="16" t="s">
        <v>311</v>
      </c>
      <c r="B70" s="17"/>
      <c r="C70" s="17">
        <v>2.9999999999999987</v>
      </c>
      <c r="D70" s="17"/>
      <c r="E70" s="17"/>
      <c r="F70" s="17">
        <v>2.9999999999999987</v>
      </c>
    </row>
    <row r="71" spans="1:6">
      <c r="A71" s="16" t="s">
        <v>312</v>
      </c>
      <c r="B71" s="17"/>
      <c r="C71" s="17">
        <v>9.4999999999999929</v>
      </c>
      <c r="D71" s="17"/>
      <c r="E71" s="17"/>
      <c r="F71" s="17">
        <v>9.4999999999999929</v>
      </c>
    </row>
    <row r="72" spans="1:6">
      <c r="A72" s="16" t="s">
        <v>313</v>
      </c>
      <c r="B72" s="17">
        <v>2.5000000000000004</v>
      </c>
      <c r="C72" s="17"/>
      <c r="D72" s="17"/>
      <c r="E72" s="17"/>
      <c r="F72" s="17">
        <v>2.5000000000000004</v>
      </c>
    </row>
    <row r="73" spans="1:6">
      <c r="A73" s="16" t="s">
        <v>314</v>
      </c>
      <c r="B73" s="17"/>
      <c r="C73" s="17">
        <v>2.9999999999999987</v>
      </c>
      <c r="D73" s="17"/>
      <c r="E73" s="17"/>
      <c r="F73" s="17">
        <v>2.9999999999999987</v>
      </c>
    </row>
    <row r="74" spans="1:6">
      <c r="A74" s="16" t="s">
        <v>315</v>
      </c>
      <c r="B74" s="17"/>
      <c r="C74" s="17">
        <v>10.499999999999998</v>
      </c>
      <c r="D74" s="17"/>
      <c r="E74" s="17"/>
      <c r="F74" s="17">
        <v>10.499999999999998</v>
      </c>
    </row>
    <row r="75" spans="1:6">
      <c r="A75" s="16" t="s">
        <v>316</v>
      </c>
      <c r="B75" s="17"/>
      <c r="C75" s="17">
        <v>40.000000000000036</v>
      </c>
      <c r="D75" s="17"/>
      <c r="E75" s="17"/>
      <c r="F75" s="17">
        <v>40.000000000000036</v>
      </c>
    </row>
    <row r="76" spans="1:6">
      <c r="A76" s="16" t="s">
        <v>165</v>
      </c>
      <c r="B76" s="17"/>
      <c r="C76" s="17">
        <v>2.9999999999999987</v>
      </c>
      <c r="D76" s="17"/>
      <c r="E76" s="17"/>
      <c r="F76" s="17">
        <v>2.9999999999999987</v>
      </c>
    </row>
    <row r="77" spans="1:6">
      <c r="A77" s="16" t="s">
        <v>317</v>
      </c>
      <c r="B77" s="17"/>
      <c r="C77" s="17">
        <v>40.000000000000036</v>
      </c>
      <c r="D77" s="17"/>
      <c r="E77" s="17"/>
      <c r="F77" s="17">
        <v>40.000000000000036</v>
      </c>
    </row>
    <row r="78" spans="1:6">
      <c r="A78" s="16" t="s">
        <v>318</v>
      </c>
      <c r="B78" s="17"/>
      <c r="C78" s="17">
        <v>9.4999999999999929</v>
      </c>
      <c r="D78" s="17"/>
      <c r="E78" s="17"/>
      <c r="F78" s="17">
        <v>9.4999999999999929</v>
      </c>
    </row>
    <row r="79" spans="1:6">
      <c r="A79" s="16" t="s">
        <v>319</v>
      </c>
      <c r="B79" s="17"/>
      <c r="C79" s="17">
        <v>20.000000000000007</v>
      </c>
      <c r="D79" s="17"/>
      <c r="E79" s="17"/>
      <c r="F79" s="17">
        <v>20.000000000000007</v>
      </c>
    </row>
    <row r="80" spans="1:6">
      <c r="A80" s="16" t="s">
        <v>320</v>
      </c>
      <c r="B80" s="17"/>
      <c r="C80" s="17">
        <v>10.000000000000009</v>
      </c>
      <c r="D80" s="17"/>
      <c r="E80" s="17"/>
      <c r="F80" s="17">
        <v>10.000000000000009</v>
      </c>
    </row>
    <row r="81" spans="1:6">
      <c r="A81" s="16" t="s">
        <v>321</v>
      </c>
      <c r="B81" s="17">
        <v>2.5000000000000004</v>
      </c>
      <c r="C81" s="17"/>
      <c r="D81" s="17"/>
      <c r="E81" s="17"/>
      <c r="F81" s="17">
        <v>2.5000000000000004</v>
      </c>
    </row>
    <row r="82" spans="1:6">
      <c r="A82" s="16" t="s">
        <v>322</v>
      </c>
      <c r="B82" s="17"/>
      <c r="C82" s="17">
        <v>9.5</v>
      </c>
      <c r="D82" s="17"/>
      <c r="E82" s="17">
        <v>6.9999999999999938</v>
      </c>
      <c r="F82" s="17">
        <v>16.499999999999993</v>
      </c>
    </row>
    <row r="83" spans="1:6">
      <c r="A83" s="16" t="s">
        <v>167</v>
      </c>
      <c r="B83" s="17"/>
      <c r="C83" s="17">
        <v>2.9999999999999987</v>
      </c>
      <c r="D83" s="17"/>
      <c r="E83" s="17"/>
      <c r="F83" s="17">
        <v>2.9999999999999987</v>
      </c>
    </row>
    <row r="84" spans="1:6">
      <c r="A84" s="16" t="s">
        <v>323</v>
      </c>
      <c r="B84" s="17"/>
      <c r="C84" s="17">
        <v>24.499999999999993</v>
      </c>
      <c r="D84" s="17"/>
      <c r="E84" s="17"/>
      <c r="F84" s="17">
        <v>24.499999999999993</v>
      </c>
    </row>
    <row r="85" spans="1:6">
      <c r="A85" s="16" t="s">
        <v>324</v>
      </c>
      <c r="B85" s="17"/>
      <c r="C85" s="17">
        <v>10.000000000000009</v>
      </c>
      <c r="D85" s="17"/>
      <c r="E85" s="17"/>
      <c r="F85" s="17">
        <v>10.000000000000009</v>
      </c>
    </row>
    <row r="86" spans="1:6">
      <c r="A86" s="16" t="s">
        <v>325</v>
      </c>
      <c r="B86" s="17"/>
      <c r="C86" s="17">
        <v>30.000000000000028</v>
      </c>
      <c r="D86" s="17"/>
      <c r="E86" s="17"/>
      <c r="F86" s="17">
        <v>30.000000000000028</v>
      </c>
    </row>
    <row r="87" spans="1:6">
      <c r="A87" s="16" t="s">
        <v>326</v>
      </c>
      <c r="B87" s="17"/>
      <c r="C87" s="17">
        <v>9.4999999999999929</v>
      </c>
      <c r="D87" s="17"/>
      <c r="E87" s="17"/>
      <c r="F87" s="17">
        <v>9.4999999999999929</v>
      </c>
    </row>
    <row r="88" spans="1:6">
      <c r="A88" s="16" t="s">
        <v>166</v>
      </c>
      <c r="B88" s="17"/>
      <c r="C88" s="17">
        <v>2.9999999999999987</v>
      </c>
      <c r="D88" s="17"/>
      <c r="E88" s="17"/>
      <c r="F88" s="17">
        <v>2.9999999999999987</v>
      </c>
    </row>
    <row r="89" spans="1:6">
      <c r="A89" s="16" t="s">
        <v>327</v>
      </c>
      <c r="B89" s="17"/>
      <c r="C89" s="17">
        <v>3</v>
      </c>
      <c r="D89" s="17"/>
      <c r="E89" s="17"/>
      <c r="F89" s="17">
        <v>3</v>
      </c>
    </row>
    <row r="90" spans="1:6">
      <c r="A90" s="16" t="s">
        <v>162</v>
      </c>
      <c r="B90" s="17"/>
      <c r="C90" s="17">
        <v>2.9999999999999987</v>
      </c>
      <c r="D90" s="17"/>
      <c r="E90" s="17"/>
      <c r="F90" s="17">
        <v>2.9999999999999987</v>
      </c>
    </row>
    <row r="91" spans="1:6">
      <c r="A91" s="16" t="s">
        <v>328</v>
      </c>
      <c r="B91" s="17"/>
      <c r="C91" s="17">
        <v>6.9999999999999991</v>
      </c>
      <c r="D91" s="17"/>
      <c r="E91" s="17"/>
      <c r="F91" s="17">
        <v>6.9999999999999991</v>
      </c>
    </row>
    <row r="92" spans="1:6">
      <c r="A92" s="16" t="s">
        <v>329</v>
      </c>
      <c r="B92" s="17"/>
      <c r="C92" s="17">
        <v>9.4999999999999929</v>
      </c>
      <c r="D92" s="17"/>
      <c r="E92" s="17"/>
      <c r="F92" s="17">
        <v>9.4999999999999929</v>
      </c>
    </row>
    <row r="93" spans="1:6">
      <c r="A93" s="16" t="s">
        <v>330</v>
      </c>
      <c r="B93" s="17"/>
      <c r="C93" s="17">
        <v>13.999999999999991</v>
      </c>
      <c r="D93" s="17"/>
      <c r="E93" s="17"/>
      <c r="F93" s="17">
        <v>13.999999999999991</v>
      </c>
    </row>
    <row r="94" spans="1:6">
      <c r="A94" s="16" t="s">
        <v>331</v>
      </c>
      <c r="B94" s="17"/>
      <c r="C94" s="17">
        <v>6.9999999999999991</v>
      </c>
      <c r="D94" s="17"/>
      <c r="E94" s="17"/>
      <c r="F94" s="17">
        <v>6.9999999999999991</v>
      </c>
    </row>
    <row r="95" spans="1:6">
      <c r="A95" s="16" t="s">
        <v>332</v>
      </c>
      <c r="B95" s="17"/>
      <c r="C95" s="17">
        <v>40.000000000000036</v>
      </c>
      <c r="D95" s="17"/>
      <c r="E95" s="17"/>
      <c r="F95" s="17">
        <v>40.000000000000036</v>
      </c>
    </row>
    <row r="96" spans="1:6">
      <c r="A96" s="16" t="s">
        <v>333</v>
      </c>
      <c r="B96" s="17"/>
      <c r="C96" s="17">
        <v>40.000000000000036</v>
      </c>
      <c r="D96" s="17"/>
      <c r="E96" s="17"/>
      <c r="F96" s="17">
        <v>40.000000000000036</v>
      </c>
    </row>
    <row r="97" spans="1:6">
      <c r="A97" s="16" t="s">
        <v>334</v>
      </c>
      <c r="B97" s="17"/>
      <c r="C97" s="17">
        <v>40.000000000000036</v>
      </c>
      <c r="D97" s="17"/>
      <c r="E97" s="17"/>
      <c r="F97" s="17">
        <v>40.000000000000036</v>
      </c>
    </row>
    <row r="98" spans="1:6">
      <c r="A98" s="16" t="s">
        <v>335</v>
      </c>
      <c r="B98" s="17"/>
      <c r="C98" s="17">
        <v>10.000000000000009</v>
      </c>
      <c r="D98" s="17"/>
      <c r="E98" s="17"/>
      <c r="F98" s="17">
        <v>10.000000000000009</v>
      </c>
    </row>
    <row r="99" spans="1:6">
      <c r="A99" s="16" t="s">
        <v>336</v>
      </c>
      <c r="B99" s="17"/>
      <c r="C99" s="17">
        <v>15</v>
      </c>
      <c r="D99" s="17"/>
      <c r="E99" s="17"/>
      <c r="F99" s="17">
        <v>15</v>
      </c>
    </row>
    <row r="100" spans="1:6">
      <c r="A100" s="16" t="s">
        <v>337</v>
      </c>
      <c r="B100" s="17"/>
      <c r="C100" s="17">
        <v>60.000000000000036</v>
      </c>
      <c r="D100" s="17"/>
      <c r="E100" s="17"/>
      <c r="F100" s="17">
        <v>60.000000000000036</v>
      </c>
    </row>
    <row r="101" spans="1:6">
      <c r="A101" s="16" t="s">
        <v>338</v>
      </c>
      <c r="B101" s="17"/>
      <c r="C101" s="17">
        <v>3</v>
      </c>
      <c r="D101" s="17"/>
      <c r="E101" s="17"/>
      <c r="F101" s="17">
        <v>3</v>
      </c>
    </row>
    <row r="102" spans="1:6">
      <c r="A102" s="16" t="s">
        <v>339</v>
      </c>
      <c r="B102" s="17">
        <v>7.5</v>
      </c>
      <c r="C102" s="17">
        <v>12.5</v>
      </c>
      <c r="D102" s="17"/>
      <c r="E102" s="17">
        <v>7.0000000000000018</v>
      </c>
      <c r="F102" s="17">
        <v>27</v>
      </c>
    </row>
    <row r="103" spans="1:6">
      <c r="A103" s="16" t="s">
        <v>340</v>
      </c>
      <c r="B103" s="17"/>
      <c r="C103" s="17">
        <v>6.9999999999999991</v>
      </c>
      <c r="D103" s="17"/>
      <c r="E103" s="17"/>
      <c r="F103" s="17">
        <v>6.9999999999999991</v>
      </c>
    </row>
    <row r="104" spans="1:6">
      <c r="A104" s="16" t="s">
        <v>341</v>
      </c>
      <c r="B104" s="17"/>
      <c r="C104" s="17">
        <v>9.4999999999999929</v>
      </c>
      <c r="D104" s="17"/>
      <c r="E104" s="17"/>
      <c r="F104" s="17">
        <v>9.4999999999999929</v>
      </c>
    </row>
    <row r="105" spans="1:6">
      <c r="A105" s="16" t="s">
        <v>342</v>
      </c>
      <c r="B105" s="17"/>
      <c r="C105" s="17">
        <v>7.5000000000000018</v>
      </c>
      <c r="D105" s="17"/>
      <c r="E105" s="17"/>
      <c r="F105" s="17">
        <v>7.5000000000000018</v>
      </c>
    </row>
    <row r="106" spans="1:6">
      <c r="A106" s="16" t="s">
        <v>343</v>
      </c>
      <c r="B106" s="17"/>
      <c r="C106" s="17">
        <v>9.4999999999999929</v>
      </c>
      <c r="D106" s="17"/>
      <c r="E106" s="17"/>
      <c r="F106" s="17">
        <v>9.4999999999999929</v>
      </c>
    </row>
    <row r="107" spans="1:6">
      <c r="A107" s="16" t="s">
        <v>344</v>
      </c>
      <c r="B107" s="17"/>
      <c r="C107" s="17">
        <v>2.9999999999999987</v>
      </c>
      <c r="D107" s="17"/>
      <c r="E107" s="17"/>
      <c r="F107" s="17">
        <v>2.9999999999999987</v>
      </c>
    </row>
    <row r="108" spans="1:6">
      <c r="A108" s="16" t="s">
        <v>345</v>
      </c>
      <c r="B108" s="17"/>
      <c r="C108" s="17">
        <v>2.9999999999999987</v>
      </c>
      <c r="D108" s="17"/>
      <c r="E108" s="17"/>
      <c r="F108" s="17">
        <v>2.9999999999999987</v>
      </c>
    </row>
    <row r="109" spans="1:6">
      <c r="A109" s="16" t="s">
        <v>346</v>
      </c>
      <c r="B109" s="17"/>
      <c r="C109" s="17">
        <v>2.9999999999999987</v>
      </c>
      <c r="D109" s="17"/>
      <c r="E109" s="17"/>
      <c r="F109" s="17">
        <v>2.9999999999999987</v>
      </c>
    </row>
    <row r="110" spans="1:6">
      <c r="A110" s="16" t="s">
        <v>347</v>
      </c>
      <c r="B110" s="17">
        <v>2.0000000000000009</v>
      </c>
      <c r="C110" s="17"/>
      <c r="D110" s="17"/>
      <c r="E110" s="17"/>
      <c r="F110" s="17">
        <v>2.0000000000000009</v>
      </c>
    </row>
    <row r="111" spans="1:6">
      <c r="A111" s="16" t="s">
        <v>348</v>
      </c>
      <c r="B111" s="17"/>
      <c r="C111" s="17"/>
      <c r="D111" s="17"/>
      <c r="E111" s="17"/>
      <c r="F111" s="17"/>
    </row>
    <row r="112" spans="1:6">
      <c r="A112" s="16" t="s">
        <v>357</v>
      </c>
      <c r="B112" s="17"/>
      <c r="C112" s="17">
        <v>40</v>
      </c>
      <c r="D112" s="17"/>
      <c r="E112" s="17">
        <v>3.4999999999999929</v>
      </c>
      <c r="F112" s="17">
        <v>43.499999999999993</v>
      </c>
    </row>
    <row r="113" spans="1:6">
      <c r="A113" s="16" t="s">
        <v>382</v>
      </c>
      <c r="B113" s="17"/>
      <c r="C113" s="17">
        <v>3</v>
      </c>
      <c r="D113" s="17"/>
      <c r="E113" s="17"/>
      <c r="F113" s="17">
        <v>3</v>
      </c>
    </row>
    <row r="114" spans="1:6">
      <c r="A114" s="16" t="s">
        <v>384</v>
      </c>
      <c r="B114" s="17"/>
      <c r="C114" s="17">
        <v>3</v>
      </c>
      <c r="D114" s="17"/>
      <c r="E114" s="17"/>
      <c r="F114" s="17">
        <v>3</v>
      </c>
    </row>
    <row r="115" spans="1:6">
      <c r="A115" s="16" t="s">
        <v>378</v>
      </c>
      <c r="B115" s="17"/>
      <c r="C115" s="17">
        <v>3</v>
      </c>
      <c r="D115" s="17"/>
      <c r="E115" s="17"/>
      <c r="F115" s="17">
        <v>3</v>
      </c>
    </row>
    <row r="116" spans="1:6">
      <c r="A116" s="16" t="s">
        <v>387</v>
      </c>
      <c r="B116" s="17"/>
      <c r="C116" s="17">
        <v>3</v>
      </c>
      <c r="D116" s="17"/>
      <c r="E116" s="17"/>
      <c r="F116" s="17">
        <v>3</v>
      </c>
    </row>
    <row r="117" spans="1:6">
      <c r="A117" s="16" t="s">
        <v>389</v>
      </c>
      <c r="B117" s="17"/>
      <c r="C117" s="17">
        <v>3</v>
      </c>
      <c r="D117" s="17"/>
      <c r="E117" s="17"/>
      <c r="F117" s="17">
        <v>3</v>
      </c>
    </row>
    <row r="118" spans="1:6">
      <c r="A118" s="16" t="s">
        <v>418</v>
      </c>
      <c r="B118" s="17"/>
      <c r="C118" s="17"/>
      <c r="D118" s="17"/>
      <c r="E118" s="17">
        <v>3.4999999999999929</v>
      </c>
      <c r="F118" s="17">
        <v>3.4999999999999929</v>
      </c>
    </row>
    <row r="119" spans="1:6">
      <c r="A119" s="16" t="s">
        <v>419</v>
      </c>
      <c r="B119" s="17"/>
      <c r="C119" s="17"/>
      <c r="D119" s="17"/>
      <c r="E119" s="17">
        <v>3.4999999999999929</v>
      </c>
      <c r="F119" s="17">
        <v>3.4999999999999929</v>
      </c>
    </row>
    <row r="120" spans="1:6">
      <c r="A120" s="16" t="s">
        <v>420</v>
      </c>
      <c r="B120" s="17"/>
      <c r="C120" s="17"/>
      <c r="D120" s="17"/>
      <c r="E120" s="17">
        <v>3.4999999999999929</v>
      </c>
      <c r="F120" s="17">
        <v>3.4999999999999929</v>
      </c>
    </row>
    <row r="121" spans="1:6">
      <c r="A121" s="16" t="s">
        <v>421</v>
      </c>
      <c r="B121" s="17"/>
      <c r="C121" s="17"/>
      <c r="D121" s="17"/>
      <c r="E121" s="17">
        <v>3.4999999999999929</v>
      </c>
      <c r="F121" s="17">
        <v>3.4999999999999929</v>
      </c>
    </row>
    <row r="122" spans="1:6">
      <c r="A122" s="16" t="s">
        <v>422</v>
      </c>
      <c r="B122" s="17"/>
      <c r="C122" s="17"/>
      <c r="D122" s="17"/>
      <c r="E122" s="17">
        <v>3.4999999999999929</v>
      </c>
      <c r="F122" s="17">
        <v>3.4999999999999929</v>
      </c>
    </row>
    <row r="123" spans="1:6">
      <c r="A123" s="16" t="s">
        <v>423</v>
      </c>
      <c r="B123" s="17"/>
      <c r="C123" s="17"/>
      <c r="D123" s="17"/>
      <c r="E123" s="17">
        <v>3.4999999999999929</v>
      </c>
      <c r="F123" s="17">
        <v>3.4999999999999929</v>
      </c>
    </row>
    <row r="124" spans="1:6">
      <c r="A124" s="16" t="s">
        <v>424</v>
      </c>
      <c r="B124" s="17"/>
      <c r="C124" s="17"/>
      <c r="D124" s="17"/>
      <c r="E124" s="17">
        <v>3.4999999999999929</v>
      </c>
      <c r="F124" s="17">
        <v>3.4999999999999929</v>
      </c>
    </row>
    <row r="125" spans="1:6">
      <c r="A125" s="16" t="s">
        <v>425</v>
      </c>
      <c r="B125" s="17"/>
      <c r="C125" s="17"/>
      <c r="D125" s="17"/>
      <c r="E125" s="17">
        <v>3.4999999999999929</v>
      </c>
      <c r="F125" s="17">
        <v>3.4999999999999929</v>
      </c>
    </row>
    <row r="126" spans="1:6">
      <c r="A126" s="16" t="s">
        <v>426</v>
      </c>
      <c r="B126" s="17"/>
      <c r="C126" s="17"/>
      <c r="D126" s="17"/>
      <c r="E126" s="17">
        <v>3.4999999999999929</v>
      </c>
      <c r="F126" s="17">
        <v>3.4999999999999929</v>
      </c>
    </row>
    <row r="127" spans="1:6">
      <c r="A127" s="16" t="s">
        <v>349</v>
      </c>
      <c r="B127" s="17">
        <v>26.000000000000004</v>
      </c>
      <c r="C127" s="17">
        <v>1437.0000000000002</v>
      </c>
      <c r="D127" s="17"/>
      <c r="E127" s="17">
        <v>147.99999999999986</v>
      </c>
      <c r="F127" s="17">
        <v>1611.0000000000002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5" sqref="F15"/>
    </sheetView>
  </sheetViews>
  <sheetFormatPr defaultRowHeight="14.4"/>
  <sheetData/>
  <sortState ref="A1:B118">
    <sortCondition descending="1" ref="B1:B118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ZQ</dc:creator>
  <cp:lastModifiedBy>ZQ</cp:lastModifiedBy>
  <dcterms:created xsi:type="dcterms:W3CDTF">2025-09-04T00:54:42Z</dcterms:created>
  <dcterms:modified xsi:type="dcterms:W3CDTF">2025-11-10T07:48:46Z</dcterms:modified>
</cp:coreProperties>
</file>