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96" yWindow="120" windowWidth="15288" windowHeight="4896" activeTab="1"/>
  </bookViews>
  <sheets>
    <sheet name="Sheet3" sheetId="16" r:id="rId1"/>
    <sheet name="Sheet1" sheetId="1" r:id="rId2"/>
    <sheet name="Sheet2" sheetId="7" r:id="rId3"/>
    <sheet name="Sheet7" sheetId="15" r:id="rId4"/>
  </sheets>
  <definedNames>
    <definedName name="_xlnm._FilterDatabase" localSheetId="1" hidden="1">Sheet1!$B$2:$L$445</definedName>
    <definedName name="_xlnm._FilterDatabase" localSheetId="3" hidden="1">Sheet7!$A$1:$B$162</definedName>
  </definedNames>
  <calcPr calcId="124519"/>
  <pivotCaches>
    <pivotCache cacheId="13" r:id="rId5"/>
  </pivotCaches>
</workbook>
</file>

<file path=xl/calcChain.xml><?xml version="1.0" encoding="utf-8"?>
<calcChain xmlns="http://schemas.openxmlformats.org/spreadsheetml/2006/main">
  <c r="L408" i="1"/>
  <c r="K396"/>
  <c r="K395"/>
  <c r="L396"/>
  <c r="L397"/>
  <c r="L398"/>
  <c r="L399"/>
  <c r="L400"/>
  <c r="L401"/>
  <c r="L402"/>
  <c r="L403"/>
  <c r="L404"/>
  <c r="L405"/>
  <c r="L406"/>
  <c r="L407"/>
  <c r="L395"/>
  <c r="K410"/>
  <c r="K411"/>
  <c r="K412"/>
  <c r="K413"/>
  <c r="K414"/>
  <c r="K415"/>
  <c r="K416"/>
  <c r="K417"/>
  <c r="K418"/>
  <c r="K419"/>
  <c r="K420"/>
  <c r="K421"/>
  <c r="K422"/>
  <c r="K423"/>
  <c r="K424"/>
  <c r="K425"/>
  <c r="K426"/>
  <c r="K427"/>
  <c r="K428"/>
  <c r="K429"/>
  <c r="K430"/>
  <c r="K431"/>
  <c r="K432"/>
  <c r="K433"/>
  <c r="K434"/>
  <c r="K435"/>
  <c r="K436"/>
  <c r="K437"/>
  <c r="K438"/>
  <c r="K439"/>
  <c r="K440"/>
  <c r="K441"/>
  <c r="K442"/>
  <c r="K443"/>
  <c r="K444"/>
  <c r="K445"/>
  <c r="K409"/>
  <c r="L444"/>
  <c r="L443"/>
  <c r="L442"/>
  <c r="L441"/>
  <c r="L440"/>
  <c r="L439"/>
  <c r="L438"/>
  <c r="L437"/>
  <c r="L436"/>
  <c r="L435"/>
  <c r="L434"/>
  <c r="L433"/>
  <c r="L432"/>
  <c r="L431"/>
  <c r="L430"/>
  <c r="L418"/>
  <c r="L417"/>
  <c r="L416"/>
  <c r="L424"/>
  <c r="L423"/>
  <c r="L422"/>
  <c r="L421"/>
  <c r="L420"/>
  <c r="L419"/>
  <c r="L428"/>
  <c r="L427"/>
  <c r="L426"/>
  <c r="L425"/>
  <c r="L429"/>
  <c r="L415"/>
  <c r="L414"/>
  <c r="L413"/>
  <c r="L412"/>
  <c r="L411"/>
  <c r="L410"/>
  <c r="L409"/>
  <c r="L445"/>
  <c r="L388"/>
  <c r="L387"/>
  <c r="L386"/>
  <c r="L390"/>
  <c r="L389"/>
  <c r="L394"/>
  <c r="L372"/>
  <c r="L371"/>
  <c r="L370"/>
  <c r="L369"/>
  <c r="L385"/>
  <c r="L373"/>
  <c r="L334"/>
  <c r="L333"/>
  <c r="L366"/>
  <c r="L368"/>
  <c r="L367"/>
  <c r="L365"/>
  <c r="L364"/>
  <c r="L381"/>
  <c r="K381"/>
  <c r="K378"/>
  <c r="L378"/>
  <c r="K376"/>
  <c r="L376"/>
  <c r="K379"/>
  <c r="L379"/>
  <c r="K380"/>
  <c r="L380"/>
  <c r="K375"/>
  <c r="L375"/>
  <c r="K382"/>
  <c r="L382"/>
  <c r="K383"/>
  <c r="L383"/>
  <c r="K384"/>
  <c r="L384"/>
  <c r="L377"/>
  <c r="K377"/>
  <c r="K374"/>
  <c r="L374"/>
  <c r="L393"/>
  <c r="L392"/>
  <c r="L391"/>
  <c r="L358"/>
  <c r="K358"/>
  <c r="L357"/>
  <c r="K357"/>
  <c r="K348"/>
  <c r="L348"/>
  <c r="K349"/>
  <c r="L349"/>
  <c r="K350"/>
  <c r="L350"/>
  <c r="K355"/>
  <c r="L355"/>
  <c r="K356"/>
  <c r="L356"/>
  <c r="K361"/>
  <c r="L361"/>
  <c r="K362"/>
  <c r="L362"/>
  <c r="K363"/>
  <c r="L363"/>
  <c r="K351"/>
  <c r="L351"/>
  <c r="K352"/>
  <c r="L352"/>
  <c r="K353"/>
  <c r="L353"/>
  <c r="K354"/>
  <c r="L354"/>
  <c r="K359"/>
  <c r="L359"/>
  <c r="K360"/>
  <c r="L360"/>
  <c r="L347"/>
  <c r="K347"/>
  <c r="L346"/>
  <c r="K346"/>
  <c r="K325"/>
  <c r="L325"/>
  <c r="K326"/>
  <c r="L326"/>
  <c r="K327"/>
  <c r="L327"/>
  <c r="K328"/>
  <c r="L328"/>
  <c r="K329"/>
  <c r="L329"/>
  <c r="K330"/>
  <c r="L330"/>
  <c r="K331"/>
  <c r="L331"/>
  <c r="L320"/>
  <c r="K320"/>
  <c r="L319"/>
  <c r="K319"/>
  <c r="L318"/>
  <c r="K318"/>
  <c r="L317"/>
  <c r="K317"/>
  <c r="L322"/>
  <c r="K322"/>
  <c r="L321"/>
  <c r="K321"/>
  <c r="L323"/>
  <c r="K323"/>
  <c r="L332"/>
  <c r="K332"/>
  <c r="L315"/>
  <c r="K315"/>
  <c r="L314"/>
  <c r="K314"/>
  <c r="L309"/>
  <c r="K309"/>
  <c r="L310"/>
  <c r="K310"/>
  <c r="L311"/>
  <c r="K311"/>
  <c r="L312"/>
  <c r="K312"/>
  <c r="L316"/>
  <c r="L313"/>
  <c r="K313"/>
  <c r="L344"/>
  <c r="L336"/>
  <c r="K340"/>
  <c r="K341"/>
  <c r="K324"/>
  <c r="K342"/>
  <c r="K339"/>
  <c r="L337"/>
  <c r="L338"/>
  <c r="L339"/>
  <c r="L340"/>
  <c r="L341"/>
  <c r="L324"/>
  <c r="L342"/>
  <c r="L308"/>
  <c r="L225"/>
  <c r="K226"/>
  <c r="K228"/>
  <c r="K229"/>
  <c r="K230"/>
  <c r="K224"/>
  <c r="K223"/>
  <c r="K222"/>
  <c r="L229"/>
  <c r="L230"/>
  <c r="L228"/>
  <c r="L227"/>
  <c r="L226"/>
  <c r="L224"/>
  <c r="L223"/>
  <c r="L222"/>
  <c r="L335"/>
  <c r="L279"/>
  <c r="L278"/>
  <c r="L269"/>
  <c r="L270"/>
  <c r="L271"/>
  <c r="L272"/>
  <c r="L273"/>
  <c r="L274"/>
  <c r="L275"/>
  <c r="L276"/>
  <c r="L301"/>
  <c r="K301"/>
  <c r="L302"/>
  <c r="K302"/>
  <c r="L300"/>
  <c r="K300"/>
  <c r="L303"/>
  <c r="K303"/>
  <c r="L299"/>
  <c r="K299"/>
  <c r="L298"/>
  <c r="K298"/>
  <c r="L297"/>
  <c r="K297"/>
  <c r="L293"/>
  <c r="K293"/>
  <c r="L305"/>
  <c r="K305"/>
  <c r="L296"/>
  <c r="K296"/>
  <c r="L295"/>
  <c r="K295"/>
  <c r="L294"/>
  <c r="K294"/>
  <c r="L292"/>
  <c r="K292"/>
  <c r="L291"/>
  <c r="K291"/>
  <c r="L307"/>
  <c r="K307"/>
  <c r="L306"/>
  <c r="K306"/>
  <c r="L304"/>
  <c r="K304"/>
  <c r="L290"/>
  <c r="K290"/>
  <c r="L263"/>
  <c r="K263"/>
  <c r="K262"/>
  <c r="L262"/>
  <c r="L343"/>
  <c r="L345"/>
  <c r="L283"/>
  <c r="L284"/>
  <c r="L285"/>
  <c r="L286"/>
  <c r="L287"/>
  <c r="L288"/>
  <c r="L289"/>
  <c r="L282"/>
  <c r="L280"/>
  <c r="L281"/>
  <c r="L277"/>
  <c r="L266"/>
  <c r="L267"/>
  <c r="L268"/>
  <c r="K264"/>
  <c r="K265"/>
  <c r="K266"/>
  <c r="K268"/>
  <c r="K267"/>
  <c r="L265"/>
  <c r="L264"/>
  <c r="L250"/>
  <c r="L251"/>
  <c r="L252"/>
  <c r="L253"/>
  <c r="L254"/>
  <c r="L258"/>
  <c r="L255"/>
  <c r="L259"/>
  <c r="L260"/>
  <c r="L261"/>
  <c r="K251"/>
  <c r="K252"/>
  <c r="K253"/>
  <c r="K254"/>
  <c r="K258"/>
  <c r="K255"/>
  <c r="K259"/>
  <c r="K260"/>
  <c r="K261"/>
  <c r="K256"/>
  <c r="L256"/>
  <c r="K257"/>
  <c r="L257"/>
  <c r="K247"/>
  <c r="K248"/>
  <c r="K249"/>
  <c r="K250"/>
  <c r="L244"/>
  <c r="L245"/>
  <c r="L246"/>
  <c r="L247"/>
  <c r="L248"/>
  <c r="L249"/>
  <c r="K246"/>
  <c r="K245"/>
  <c r="K244"/>
  <c r="L243"/>
  <c r="K243"/>
  <c r="L242"/>
  <c r="K242"/>
  <c r="L241"/>
  <c r="K241"/>
  <c r="L240"/>
  <c r="K240"/>
  <c r="L239"/>
  <c r="K239"/>
  <c r="L238"/>
  <c r="K238"/>
  <c r="L237"/>
  <c r="K237"/>
  <c r="L236"/>
  <c r="K236"/>
  <c r="L235"/>
  <c r="K235"/>
  <c r="L234"/>
  <c r="K234"/>
  <c r="L231"/>
  <c r="L197"/>
  <c r="K197"/>
  <c r="L196"/>
  <c r="K196"/>
  <c r="L117"/>
  <c r="K117"/>
  <c r="L116"/>
  <c r="K116"/>
  <c r="K220"/>
  <c r="K221"/>
  <c r="K219"/>
  <c r="L220"/>
  <c r="L221"/>
  <c r="L219"/>
  <c r="L233"/>
  <c r="L232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8"/>
  <c r="L199"/>
  <c r="L200"/>
  <c r="L201"/>
  <c r="L202"/>
  <c r="L203"/>
  <c r="L204"/>
  <c r="L205"/>
  <c r="L206"/>
  <c r="L207"/>
  <c r="L208"/>
  <c r="L209"/>
  <c r="L210"/>
  <c r="L211"/>
  <c r="L212"/>
  <c r="L213"/>
  <c r="L214"/>
  <c r="L215"/>
  <c r="L216"/>
  <c r="L217"/>
  <c r="L218"/>
  <c r="L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3"/>
</calcChain>
</file>

<file path=xl/sharedStrings.xml><?xml version="1.0" encoding="utf-8"?>
<sst xmlns="http://schemas.openxmlformats.org/spreadsheetml/2006/main" count="2979" uniqueCount="701">
  <si>
    <t>服务时长</t>
    <phoneticPr fontId="1" type="noConversion"/>
  </si>
  <si>
    <t>张晓丽</t>
    <phoneticPr fontId="1" type="noConversion"/>
  </si>
  <si>
    <t>女</t>
  </si>
  <si>
    <t>成长之树9月工作会议</t>
  </si>
  <si>
    <t>刘菁</t>
    <phoneticPr fontId="1" type="noConversion"/>
  </si>
  <si>
    <t>徐慧</t>
    <phoneticPr fontId="1" type="noConversion"/>
  </si>
  <si>
    <t>服务内容</t>
    <phoneticPr fontId="1" type="noConversion"/>
  </si>
  <si>
    <t>志愿者账号</t>
    <phoneticPr fontId="1" type="noConversion"/>
  </si>
  <si>
    <t>月会</t>
    <phoneticPr fontId="1" type="noConversion"/>
  </si>
  <si>
    <t>金芳</t>
    <phoneticPr fontId="1" type="noConversion"/>
  </si>
  <si>
    <t>李红英</t>
    <phoneticPr fontId="1" type="noConversion"/>
  </si>
  <si>
    <t>男</t>
  </si>
  <si>
    <t>汤永坚</t>
    <phoneticPr fontId="1" type="noConversion"/>
  </si>
  <si>
    <t>义卖</t>
    <phoneticPr fontId="1" type="noConversion"/>
  </si>
  <si>
    <t>吴月红</t>
    <phoneticPr fontId="1" type="noConversion"/>
  </si>
  <si>
    <t>tyjian66</t>
    <phoneticPr fontId="1" type="noConversion"/>
  </si>
  <si>
    <t>浪投-库里</t>
    <phoneticPr fontId="1" type="noConversion"/>
  </si>
  <si>
    <t>gshhsg1210</t>
    <phoneticPr fontId="1" type="noConversion"/>
  </si>
  <si>
    <t>金子</t>
    <phoneticPr fontId="1" type="noConversion"/>
  </si>
  <si>
    <t>cuiyun139211</t>
    <phoneticPr fontId="1" type="noConversion"/>
  </si>
  <si>
    <t>黄伟</t>
    <phoneticPr fontId="1" type="noConversion"/>
  </si>
  <si>
    <t>libin</t>
    <phoneticPr fontId="1" type="noConversion"/>
  </si>
  <si>
    <t>无锡大润发滨湖店</t>
    <phoneticPr fontId="1" type="noConversion"/>
  </si>
  <si>
    <t>KOMKOM</t>
    <phoneticPr fontId="1" type="noConversion"/>
  </si>
  <si>
    <t xml:space="preserve">周小圆 </t>
    <phoneticPr fontId="1" type="noConversion"/>
  </si>
  <si>
    <t>瑞玛</t>
    <phoneticPr fontId="1" type="noConversion"/>
  </si>
  <si>
    <t>石兰</t>
    <phoneticPr fontId="1" type="noConversion"/>
  </si>
  <si>
    <t>婷婷妈妈</t>
    <phoneticPr fontId="1" type="noConversion"/>
  </si>
  <si>
    <t>共创科技</t>
    <phoneticPr fontId="1" type="noConversion"/>
  </si>
  <si>
    <t>顺普汽车</t>
    <phoneticPr fontId="1" type="noConversion"/>
  </si>
  <si>
    <t>汤龙英</t>
    <phoneticPr fontId="1" type="noConversion"/>
  </si>
  <si>
    <t>戴连英</t>
    <phoneticPr fontId="1" type="noConversion"/>
  </si>
  <si>
    <t>王芳</t>
    <phoneticPr fontId="1" type="noConversion"/>
  </si>
  <si>
    <t>tanglongying</t>
    <phoneticPr fontId="1" type="noConversion"/>
  </si>
  <si>
    <t>cyfang</t>
    <phoneticPr fontId="1" type="noConversion"/>
  </si>
  <si>
    <t>晟世能源</t>
    <phoneticPr fontId="1" type="noConversion"/>
  </si>
  <si>
    <t>yxl</t>
    <phoneticPr fontId="1" type="noConversion"/>
  </si>
  <si>
    <t>乐嘉汇</t>
    <phoneticPr fontId="1" type="noConversion"/>
  </si>
  <si>
    <t>久久公益线下活动-顺普汽车</t>
    <phoneticPr fontId="1" type="noConversion"/>
  </si>
  <si>
    <t>久久公益线下活动-共创科技</t>
    <phoneticPr fontId="1" type="noConversion"/>
  </si>
  <si>
    <t>久久公益线下活动-骊住科技</t>
    <phoneticPr fontId="1" type="noConversion"/>
  </si>
  <si>
    <t>久久公益线下活动-新凯</t>
    <phoneticPr fontId="1" type="noConversion"/>
  </si>
  <si>
    <t>久久公益线下活动-晟世能源</t>
    <phoneticPr fontId="1" type="noConversion"/>
  </si>
  <si>
    <t>久久公益线下活动-瑞玛</t>
    <phoneticPr fontId="1" type="noConversion"/>
  </si>
  <si>
    <t>久久公益线下活动-德仕达</t>
    <phoneticPr fontId="1" type="noConversion"/>
  </si>
  <si>
    <t>久久公益线下活动-大润发</t>
    <phoneticPr fontId="1" type="noConversion"/>
  </si>
  <si>
    <t>liujian</t>
    <phoneticPr fontId="1" type="noConversion"/>
  </si>
  <si>
    <t>房晨</t>
    <phoneticPr fontId="1" type="noConversion"/>
  </si>
  <si>
    <t>王建勤</t>
    <phoneticPr fontId="1" type="noConversion"/>
  </si>
  <si>
    <t>孙占波</t>
    <phoneticPr fontId="1" type="noConversion"/>
  </si>
  <si>
    <t>久久公益线下活动-上海山崎电路</t>
    <phoneticPr fontId="1" type="noConversion"/>
  </si>
  <si>
    <t>上海山崎电路</t>
  </si>
  <si>
    <t>赵康</t>
    <phoneticPr fontId="1" type="noConversion"/>
  </si>
  <si>
    <t>范秋影</t>
    <phoneticPr fontId="1" type="noConversion"/>
  </si>
  <si>
    <t>朱若纯</t>
    <phoneticPr fontId="1" type="noConversion"/>
  </si>
  <si>
    <t>唐素灵</t>
    <phoneticPr fontId="1" type="noConversion"/>
  </si>
  <si>
    <t>孙岚</t>
    <phoneticPr fontId="1" type="noConversion"/>
  </si>
  <si>
    <t>陈荣兰</t>
  </si>
  <si>
    <t>刘剑</t>
  </si>
  <si>
    <t>杨丽</t>
  </si>
  <si>
    <t>苏燕君</t>
  </si>
  <si>
    <t>李天赐</t>
  </si>
  <si>
    <t>王赟</t>
  </si>
  <si>
    <t>闫沂淮</t>
  </si>
  <si>
    <t>肖奎秀</t>
  </si>
  <si>
    <t>曾梦苏</t>
  </si>
  <si>
    <t>刘中英</t>
  </si>
  <si>
    <t>孙凤花</t>
  </si>
  <si>
    <t>孔令伟</t>
  </si>
  <si>
    <t>WJQ</t>
    <phoneticPr fontId="1" type="noConversion"/>
  </si>
  <si>
    <t>蔡兰菊</t>
    <phoneticPr fontId="1" type="noConversion"/>
  </si>
  <si>
    <t>每月一拍</t>
    <phoneticPr fontId="1" type="noConversion"/>
  </si>
  <si>
    <t>直播</t>
    <phoneticPr fontId="1" type="noConversion"/>
  </si>
  <si>
    <t>房玮</t>
    <phoneticPr fontId="1" type="noConversion"/>
  </si>
  <si>
    <t>男</t>
    <phoneticPr fontId="1" type="noConversion"/>
  </si>
  <si>
    <t>Angelf</t>
    <phoneticPr fontId="1" type="noConversion"/>
  </si>
  <si>
    <t>阙文政</t>
    <phoneticPr fontId="1" type="noConversion"/>
  </si>
  <si>
    <t>葛静</t>
    <phoneticPr fontId="1" type="noConversion"/>
  </si>
  <si>
    <t>魏金星</t>
    <phoneticPr fontId="1" type="noConversion"/>
  </si>
  <si>
    <t>张瑾</t>
    <phoneticPr fontId="1" type="noConversion"/>
  </si>
  <si>
    <t>荣易</t>
    <phoneticPr fontId="1" type="noConversion"/>
  </si>
  <si>
    <t>yingzi</t>
    <phoneticPr fontId="1" type="noConversion"/>
  </si>
  <si>
    <t>Xuhui</t>
    <phoneticPr fontId="1" type="noConversion"/>
  </si>
  <si>
    <t>Gejing198155</t>
    <phoneticPr fontId="1" type="noConversion"/>
  </si>
  <si>
    <t>夏喜冬</t>
    <phoneticPr fontId="1" type="noConversion"/>
  </si>
  <si>
    <t>Kitty兰</t>
    <phoneticPr fontId="1" type="noConversion"/>
  </si>
  <si>
    <t>总工会公共文化配送服务活动</t>
    <phoneticPr fontId="1" type="noConversion"/>
  </si>
  <si>
    <t>年月</t>
    <phoneticPr fontId="1" type="noConversion"/>
  </si>
  <si>
    <t>行标签</t>
  </si>
  <si>
    <t>蔡纪均</t>
  </si>
  <si>
    <t>蔡兰菊</t>
  </si>
  <si>
    <t>曾海燕</t>
  </si>
  <si>
    <t>查正芳</t>
  </si>
  <si>
    <t>陈丽霞</t>
  </si>
  <si>
    <t>陈珍芳</t>
  </si>
  <si>
    <t>程先菊</t>
  </si>
  <si>
    <t>程相源</t>
  </si>
  <si>
    <t>崔花燕</t>
  </si>
  <si>
    <t>崔云</t>
  </si>
  <si>
    <t>戴连英</t>
  </si>
  <si>
    <t>丁婕</t>
  </si>
  <si>
    <t>杜三妞</t>
  </si>
  <si>
    <t>范秋影</t>
  </si>
  <si>
    <t>方怡</t>
  </si>
  <si>
    <t>方怡女儿瑶瑶</t>
  </si>
  <si>
    <t>房晨</t>
  </si>
  <si>
    <t>房玮</t>
  </si>
  <si>
    <t>高世红</t>
  </si>
  <si>
    <t>葛静</t>
  </si>
  <si>
    <t>葛伟华</t>
  </si>
  <si>
    <t>葛心乐</t>
  </si>
  <si>
    <t>耿仙芹</t>
  </si>
  <si>
    <t>顾林男</t>
  </si>
  <si>
    <t>顾陆希</t>
  </si>
  <si>
    <t>郭丽洁</t>
  </si>
  <si>
    <t>怀玉师父</t>
  </si>
  <si>
    <t>黄继红</t>
  </si>
  <si>
    <t>黄伟</t>
  </si>
  <si>
    <t>金芳</t>
  </si>
  <si>
    <t>李斌</t>
  </si>
  <si>
    <t>李红英</t>
  </si>
  <si>
    <t>李佳琪</t>
  </si>
  <si>
    <t>李新文</t>
  </si>
  <si>
    <t>李星萱</t>
  </si>
  <si>
    <t>李钰淇</t>
  </si>
  <si>
    <t>刘菁</t>
  </si>
  <si>
    <t>刘阳</t>
  </si>
  <si>
    <t>卢成刚</t>
  </si>
  <si>
    <t>陆云霞</t>
  </si>
  <si>
    <t>米乐</t>
  </si>
  <si>
    <t>钱苏灏</t>
  </si>
  <si>
    <t>钱许霞</t>
  </si>
  <si>
    <t>阙文政</t>
  </si>
  <si>
    <t>荣易</t>
  </si>
  <si>
    <t>沙海涅</t>
  </si>
  <si>
    <t>沈红梅</t>
  </si>
  <si>
    <t>石兰</t>
  </si>
  <si>
    <t>石喜英</t>
  </si>
  <si>
    <t>宋建刚</t>
  </si>
  <si>
    <t>苏丽花</t>
  </si>
  <si>
    <t>孙岚</t>
  </si>
  <si>
    <t>孙月</t>
  </si>
  <si>
    <t>孙占波</t>
  </si>
  <si>
    <t>汤龙英</t>
  </si>
  <si>
    <t>汤永坚</t>
  </si>
  <si>
    <t>唐素灵</t>
  </si>
  <si>
    <t>婷婷妈妈</t>
  </si>
  <si>
    <t>童翌</t>
  </si>
  <si>
    <t>王兵</t>
  </si>
  <si>
    <t>王芳</t>
  </si>
  <si>
    <t>王建勤</t>
  </si>
  <si>
    <t>王猛</t>
  </si>
  <si>
    <t>韦水明</t>
  </si>
  <si>
    <t>魏金星</t>
  </si>
  <si>
    <t>吴爱龙</t>
  </si>
  <si>
    <t>吴浩天</t>
  </si>
  <si>
    <t>吴华兵</t>
  </si>
  <si>
    <t>吴月红</t>
  </si>
  <si>
    <t>徐慧</t>
  </si>
  <si>
    <t>徐菁蔚</t>
  </si>
  <si>
    <t>徐宇虹</t>
  </si>
  <si>
    <t>闫昆名</t>
  </si>
  <si>
    <t>杨红英</t>
  </si>
  <si>
    <t>姚瑾雯</t>
  </si>
  <si>
    <t>应曼丽</t>
  </si>
  <si>
    <t>尤晓璐</t>
  </si>
  <si>
    <t>于云绮</t>
  </si>
  <si>
    <t>袁帅</t>
  </si>
  <si>
    <t>张国防</t>
  </si>
  <si>
    <t>张浩</t>
  </si>
  <si>
    <t>张和莲</t>
  </si>
  <si>
    <t>张瑾</t>
  </si>
  <si>
    <t>张榴</t>
  </si>
  <si>
    <t>张宛宁</t>
  </si>
  <si>
    <t>张晓丽</t>
  </si>
  <si>
    <t>张颖宇</t>
  </si>
  <si>
    <t>张雨萌</t>
  </si>
  <si>
    <t>赵康</t>
  </si>
  <si>
    <t>赵思涵</t>
  </si>
  <si>
    <t>周雪芹</t>
  </si>
  <si>
    <t>朱若纯</t>
  </si>
  <si>
    <t>朱婷婷</t>
  </si>
  <si>
    <t>祝爱华</t>
  </si>
  <si>
    <t>总计</t>
  </si>
  <si>
    <t>列标签</t>
  </si>
  <si>
    <t>2025-08</t>
  </si>
  <si>
    <t>2025-09</t>
  </si>
  <si>
    <t>求和项:服务时长</t>
  </si>
  <si>
    <t>志愿者姓名</t>
    <phoneticPr fontId="1" type="noConversion"/>
  </si>
  <si>
    <t>公众号文章</t>
    <phoneticPr fontId="1" type="noConversion"/>
  </si>
  <si>
    <t>徐莎</t>
  </si>
  <si>
    <t>6 H/篇</t>
    <phoneticPr fontId="1" type="noConversion"/>
  </si>
  <si>
    <t>3 H/次</t>
    <phoneticPr fontId="1" type="noConversion"/>
  </si>
  <si>
    <t>2 H/次</t>
    <phoneticPr fontId="1" type="noConversion"/>
  </si>
  <si>
    <t>1.5 H/次</t>
    <phoneticPr fontId="1" type="noConversion"/>
  </si>
  <si>
    <t>仓库管理</t>
    <phoneticPr fontId="1" type="noConversion"/>
  </si>
  <si>
    <t>10 H/月</t>
    <phoneticPr fontId="1" type="noConversion"/>
  </si>
  <si>
    <t>组织活动</t>
    <phoneticPr fontId="1" type="noConversion"/>
  </si>
  <si>
    <t>财务相关</t>
    <phoneticPr fontId="1" type="noConversion"/>
  </si>
  <si>
    <t>40 H/月</t>
    <phoneticPr fontId="1" type="noConversion"/>
  </si>
  <si>
    <t>会刊编辑</t>
    <phoneticPr fontId="1" type="noConversion"/>
  </si>
  <si>
    <t>成长论坛</t>
    <phoneticPr fontId="1" type="noConversion"/>
  </si>
  <si>
    <t>陈尘</t>
  </si>
  <si>
    <t>胡老师</t>
  </si>
  <si>
    <t>桑梅</t>
  </si>
  <si>
    <t>葛玫均</t>
  </si>
  <si>
    <t>陈郁</t>
  </si>
  <si>
    <t>陆云霞</t>
    <phoneticPr fontId="1" type="noConversion"/>
  </si>
  <si>
    <t>9月志愿服务时长</t>
    <phoneticPr fontId="1" type="noConversion"/>
  </si>
  <si>
    <t>第五届监事会第二次会议暨独立观察员2025年第一次会议</t>
  </si>
  <si>
    <t>2025-10</t>
  </si>
  <si>
    <t>顾明华</t>
  </si>
  <si>
    <t>朱群峰</t>
  </si>
  <si>
    <t>樊静</t>
  </si>
  <si>
    <t>费振华</t>
  </si>
  <si>
    <t>任国飞</t>
  </si>
  <si>
    <t>朱建峰</t>
  </si>
  <si>
    <t>朱清华</t>
  </si>
  <si>
    <t>马丽婷</t>
  </si>
  <si>
    <t>蔡颖康</t>
  </si>
  <si>
    <t>走访</t>
    <phoneticPr fontId="1" type="noConversion"/>
  </si>
  <si>
    <t>10月志愿服务时长</t>
    <phoneticPr fontId="1" type="noConversion"/>
  </si>
  <si>
    <t>10 H/天</t>
    <phoneticPr fontId="1" type="noConversion"/>
  </si>
  <si>
    <t>崔云</t>
    <phoneticPr fontId="1" type="noConversion"/>
  </si>
  <si>
    <t>房玮</t>
    <phoneticPr fontId="1" type="noConversion"/>
  </si>
  <si>
    <t>高世红</t>
    <phoneticPr fontId="1" type="noConversion"/>
  </si>
  <si>
    <t>徐莎</t>
    <phoneticPr fontId="1" type="noConversion"/>
  </si>
  <si>
    <t>沙娜</t>
  </si>
  <si>
    <t>邱鹤鸣</t>
  </si>
  <si>
    <t>黄静玥</t>
  </si>
  <si>
    <t>谢江平</t>
  </si>
  <si>
    <t>李新文</t>
    <phoneticPr fontId="1" type="noConversion"/>
  </si>
  <si>
    <t>罗湘洲</t>
  </si>
  <si>
    <t>顾洁芳</t>
  </si>
  <si>
    <t>2025-11</t>
  </si>
  <si>
    <t>11月志愿服务时长</t>
    <phoneticPr fontId="1" type="noConversion"/>
  </si>
  <si>
    <t>阙文政/崔云</t>
    <phoneticPr fontId="1" type="noConversion"/>
  </si>
  <si>
    <t>构思、制作首届星悦读书会PPT</t>
  </si>
  <si>
    <t>和汤老师去蔡云娣胥口工作室，沟通活动事宜</t>
  </si>
  <si>
    <t>线上沟通9号场地事项</t>
  </si>
  <si>
    <t>影视城现场看场地</t>
  </si>
  <si>
    <t>组织首届星悦读书会</t>
  </si>
  <si>
    <t>理事会素食踩点</t>
  </si>
  <si>
    <t>理事会素食踩点及联系对比</t>
  </si>
  <si>
    <t>cuiyun139211</t>
  </si>
  <si>
    <t>99公益物资采购比价及购买</t>
  </si>
  <si>
    <t>99公益腾讯会议</t>
  </si>
  <si>
    <t>李新文家志愿者管理讨论会议</t>
  </si>
  <si>
    <t>和乔靖萍、袁剑春沟通99公益线上发起及关注进度</t>
  </si>
  <si>
    <t>月捐人线上会议</t>
  </si>
  <si>
    <t>做月捐人大会PPT分享</t>
  </si>
  <si>
    <t>月捐人大会线上</t>
  </si>
  <si>
    <t>月捐人大会线上总结会</t>
  </si>
  <si>
    <t>和汤老师、张晓丽去法螺寺及李公堤蔡云娣工作室，沟通活动事宜</t>
  </si>
  <si>
    <t>志愿活动</t>
    <phoneticPr fontId="1" type="noConversion"/>
  </si>
  <si>
    <t>活动地点</t>
    <phoneticPr fontId="1" type="noConversion"/>
  </si>
  <si>
    <t>活动日期</t>
    <phoneticPr fontId="1" type="noConversion"/>
  </si>
  <si>
    <t>志愿者性别</t>
    <phoneticPr fontId="1" type="noConversion"/>
  </si>
  <si>
    <t>签到时间</t>
    <phoneticPr fontId="1" type="noConversion"/>
  </si>
  <si>
    <t>签退时间</t>
    <phoneticPr fontId="1" type="noConversion"/>
  </si>
  <si>
    <t>张家港</t>
    <phoneticPr fontId="1" type="noConversion"/>
  </si>
  <si>
    <t>陶艺活动</t>
    <phoneticPr fontId="1" type="noConversion"/>
  </si>
  <si>
    <t>zhangxiaoli</t>
    <phoneticPr fontId="1" type="noConversion"/>
  </si>
  <si>
    <t>吴华兵</t>
    <phoneticPr fontId="1" type="noConversion"/>
  </si>
  <si>
    <t>王兵</t>
    <phoneticPr fontId="1" type="noConversion"/>
  </si>
  <si>
    <t>点子</t>
    <phoneticPr fontId="1" type="noConversion"/>
  </si>
  <si>
    <t>祝爱华</t>
    <phoneticPr fontId="1" type="noConversion"/>
  </si>
  <si>
    <t>耿仙芹</t>
    <phoneticPr fontId="1" type="noConversion"/>
  </si>
  <si>
    <t>郭丽洁</t>
    <phoneticPr fontId="1" type="noConversion"/>
  </si>
  <si>
    <t>成长之树9月工作会议</t>
    <phoneticPr fontId="1" type="noConversion"/>
  </si>
  <si>
    <t>江江好</t>
    <phoneticPr fontId="1" type="noConversion"/>
  </si>
  <si>
    <t xml:space="preserve">成长之树全周妈妈 </t>
    <phoneticPr fontId="1" type="noConversion"/>
  </si>
  <si>
    <t>greatque</t>
    <phoneticPr fontId="1" type="noConversion"/>
  </si>
  <si>
    <t>尤晓璐</t>
    <phoneticPr fontId="1" type="noConversion"/>
  </si>
  <si>
    <t>孙月</t>
    <phoneticPr fontId="1" type="noConversion"/>
  </si>
  <si>
    <t>崔花燕</t>
    <phoneticPr fontId="1" type="noConversion"/>
  </si>
  <si>
    <t>成长之树志愿者管理讨论会议</t>
    <phoneticPr fontId="1" type="noConversion"/>
  </si>
  <si>
    <t>乾园茶宿</t>
    <phoneticPr fontId="1" type="noConversion"/>
  </si>
  <si>
    <t>讨论会</t>
    <phoneticPr fontId="1" type="noConversion"/>
  </si>
  <si>
    <t>宋建刚</t>
    <phoneticPr fontId="1" type="noConversion"/>
  </si>
  <si>
    <t>宋建江</t>
    <phoneticPr fontId="1" type="noConversion"/>
  </si>
  <si>
    <t>大润发东环店</t>
    <phoneticPr fontId="1" type="noConversion"/>
  </si>
  <si>
    <t>沈红梅</t>
    <phoneticPr fontId="1" type="noConversion"/>
  </si>
  <si>
    <t>shenhongmei</t>
    <phoneticPr fontId="1" type="noConversion"/>
  </si>
  <si>
    <t>卢成刚</t>
    <phoneticPr fontId="1" type="noConversion"/>
  </si>
  <si>
    <t>大润发吴江南店</t>
    <phoneticPr fontId="1" type="noConversion"/>
  </si>
  <si>
    <t>李斌</t>
    <phoneticPr fontId="1" type="noConversion"/>
  </si>
  <si>
    <t>gljx1155665</t>
    <phoneticPr fontId="1" type="noConversion"/>
  </si>
  <si>
    <t>米乐</t>
    <phoneticPr fontId="1" type="noConversion"/>
  </si>
  <si>
    <t>cuteg</t>
    <phoneticPr fontId="1" type="noConversion"/>
  </si>
  <si>
    <t>李钰淇</t>
    <phoneticPr fontId="1" type="noConversion"/>
  </si>
  <si>
    <t>李星萱</t>
    <phoneticPr fontId="1" type="noConversion"/>
  </si>
  <si>
    <t>苏丽花</t>
    <phoneticPr fontId="1" type="noConversion"/>
  </si>
  <si>
    <t>水色悠然</t>
    <phoneticPr fontId="1" type="noConversion"/>
  </si>
  <si>
    <t>钱苏灏</t>
    <phoneticPr fontId="1" type="noConversion"/>
  </si>
  <si>
    <t>钱许霞</t>
    <phoneticPr fontId="1" type="noConversion"/>
  </si>
  <si>
    <t>德仕达</t>
    <phoneticPr fontId="1" type="noConversion"/>
  </si>
  <si>
    <t>新凯</t>
    <phoneticPr fontId="1" type="noConversion"/>
  </si>
  <si>
    <t>周雪芹</t>
    <phoneticPr fontId="1" type="noConversion"/>
  </si>
  <si>
    <t>程先菊</t>
    <phoneticPr fontId="1" type="noConversion"/>
  </si>
  <si>
    <t>骊住科技</t>
    <phoneticPr fontId="1" type="noConversion"/>
  </si>
  <si>
    <t>朱婷婷</t>
    <phoneticPr fontId="1" type="noConversion"/>
  </si>
  <si>
    <t>义卖</t>
    <phoneticPr fontId="1" type="noConversion"/>
  </si>
  <si>
    <t>久久公益线下活动-上海山崎电路</t>
    <phoneticPr fontId="1" type="noConversion"/>
  </si>
  <si>
    <t>义卖</t>
    <phoneticPr fontId="1" type="noConversion"/>
  </si>
  <si>
    <t>久久公益线下活动-上海山崎电路</t>
    <phoneticPr fontId="1" type="noConversion"/>
  </si>
  <si>
    <t>义卖</t>
    <phoneticPr fontId="1" type="noConversion"/>
  </si>
  <si>
    <t>久久公益线下活动-上海山崎电路</t>
    <phoneticPr fontId="1" type="noConversion"/>
  </si>
  <si>
    <t>义卖</t>
    <phoneticPr fontId="1" type="noConversion"/>
  </si>
  <si>
    <t>久久公益线下活动-上海山崎电路</t>
    <phoneticPr fontId="1" type="noConversion"/>
  </si>
  <si>
    <t>义卖</t>
    <phoneticPr fontId="1" type="noConversion"/>
  </si>
  <si>
    <t>久久公益线下活动-上海山崎电路</t>
    <phoneticPr fontId="1" type="noConversion"/>
  </si>
  <si>
    <t>义卖</t>
    <phoneticPr fontId="1" type="noConversion"/>
  </si>
  <si>
    <t>久久公益线下活动-上海山崎电路</t>
    <phoneticPr fontId="1" type="noConversion"/>
  </si>
  <si>
    <t>义卖</t>
    <phoneticPr fontId="1" type="noConversion"/>
  </si>
  <si>
    <t>久久公益线下活动-上海山崎电路</t>
    <phoneticPr fontId="1" type="noConversion"/>
  </si>
  <si>
    <t>义卖</t>
    <phoneticPr fontId="1" type="noConversion"/>
  </si>
  <si>
    <t>久久公益线下活动-上海山崎电路</t>
    <phoneticPr fontId="1" type="noConversion"/>
  </si>
  <si>
    <t>义卖</t>
    <phoneticPr fontId="1" type="noConversion"/>
  </si>
  <si>
    <t>小红花线下公益-天空万科广场</t>
    <phoneticPr fontId="1" type="noConversion"/>
  </si>
  <si>
    <t>上海天空万科广场</t>
    <phoneticPr fontId="1" type="noConversion"/>
  </si>
  <si>
    <t>刘剑</t>
    <phoneticPr fontId="1" type="noConversion"/>
  </si>
  <si>
    <t>liujian</t>
    <phoneticPr fontId="1" type="noConversion"/>
  </si>
  <si>
    <t>活动</t>
    <phoneticPr fontId="1" type="noConversion"/>
  </si>
  <si>
    <t>黄继红</t>
    <phoneticPr fontId="1" type="noConversion"/>
  </si>
  <si>
    <t>JessieHuang</t>
    <phoneticPr fontId="1" type="noConversion"/>
  </si>
  <si>
    <t>葛伟华</t>
    <phoneticPr fontId="1" type="noConversion"/>
  </si>
  <si>
    <t>张颖宇</t>
    <phoneticPr fontId="1" type="noConversion"/>
  </si>
  <si>
    <t>葛心乐</t>
    <phoneticPr fontId="1" type="noConversion"/>
  </si>
  <si>
    <t>姚瑾雯</t>
    <phoneticPr fontId="1" type="noConversion"/>
  </si>
  <si>
    <t>于云绮</t>
    <phoneticPr fontId="1" type="noConversion"/>
  </si>
  <si>
    <t>小红花线下公益-漕河泾</t>
    <phoneticPr fontId="1" type="noConversion"/>
  </si>
  <si>
    <t>漕河泾</t>
    <phoneticPr fontId="1" type="noConversion"/>
  </si>
  <si>
    <t>方怡</t>
    <phoneticPr fontId="1" type="noConversion"/>
  </si>
  <si>
    <t xml:space="preserve"> fangyee2023</t>
    <phoneticPr fontId="1" type="noConversion"/>
  </si>
  <si>
    <t>方怡女儿瑶瑶</t>
    <phoneticPr fontId="1" type="noConversion"/>
  </si>
  <si>
    <t>小红花线下公益-星扬西岸中心</t>
    <phoneticPr fontId="1" type="noConversion"/>
  </si>
  <si>
    <t>上海星扬西岸中心</t>
    <phoneticPr fontId="1" type="noConversion"/>
  </si>
  <si>
    <t>成长之树月捐人大会筹备会议</t>
    <phoneticPr fontId="1" type="noConversion"/>
  </si>
  <si>
    <t>乐嘉汇</t>
    <phoneticPr fontId="1" type="noConversion"/>
  </si>
  <si>
    <t>金芳</t>
    <phoneticPr fontId="1" type="noConversion"/>
  </si>
  <si>
    <t>金子</t>
    <phoneticPr fontId="1" type="noConversion"/>
  </si>
  <si>
    <t>会议</t>
    <phoneticPr fontId="1" type="noConversion"/>
  </si>
  <si>
    <t>阙文政</t>
    <phoneticPr fontId="1" type="noConversion"/>
  </si>
  <si>
    <t>greatque</t>
    <phoneticPr fontId="1" type="noConversion"/>
  </si>
  <si>
    <t>张晓丽</t>
    <phoneticPr fontId="1" type="noConversion"/>
  </si>
  <si>
    <t>zhangxiaoli</t>
    <phoneticPr fontId="1" type="noConversion"/>
  </si>
  <si>
    <t>陈丽霞</t>
    <phoneticPr fontId="1" type="noConversion"/>
  </si>
  <si>
    <t>陈尘</t>
    <phoneticPr fontId="1" type="noConversion"/>
  </si>
  <si>
    <t>崔云</t>
    <phoneticPr fontId="1" type="noConversion"/>
  </si>
  <si>
    <t>cuiyun139211</t>
    <phoneticPr fontId="1" type="noConversion"/>
  </si>
  <si>
    <t>高世红</t>
    <phoneticPr fontId="1" type="noConversion"/>
  </si>
  <si>
    <t>gshhsg1210</t>
    <phoneticPr fontId="1" type="noConversion"/>
  </si>
  <si>
    <t>房玮</t>
    <phoneticPr fontId="1" type="noConversion"/>
  </si>
  <si>
    <t xml:space="preserve"> Angelf</t>
    <phoneticPr fontId="1" type="noConversion"/>
  </si>
  <si>
    <t>李红英</t>
    <phoneticPr fontId="1" type="noConversion"/>
  </si>
  <si>
    <t>yingzi</t>
    <phoneticPr fontId="1" type="noConversion"/>
  </si>
  <si>
    <t>顾林男</t>
    <phoneticPr fontId="1" type="noConversion"/>
  </si>
  <si>
    <t>博觀</t>
    <phoneticPr fontId="1" type="noConversion"/>
  </si>
  <si>
    <t>汤永坚</t>
    <phoneticPr fontId="1" type="noConversion"/>
  </si>
  <si>
    <t>tyjian66</t>
    <phoneticPr fontId="1" type="noConversion"/>
  </si>
  <si>
    <t>李新文</t>
    <phoneticPr fontId="1" type="noConversion"/>
  </si>
  <si>
    <t>张宛宁</t>
    <phoneticPr fontId="1" type="noConversion"/>
  </si>
  <si>
    <t>每月一拍第45期</t>
    <phoneticPr fontId="1" type="noConversion"/>
  </si>
  <si>
    <t>陆云霞</t>
    <phoneticPr fontId="1" type="noConversion"/>
  </si>
  <si>
    <t>Luyunxia001</t>
    <phoneticPr fontId="1" type="noConversion"/>
  </si>
  <si>
    <t>女</t>
    <phoneticPr fontId="1" type="noConversion"/>
  </si>
  <si>
    <t>直播</t>
    <phoneticPr fontId="1" type="noConversion"/>
  </si>
  <si>
    <t>助学直播第230场</t>
    <phoneticPr fontId="1" type="noConversion"/>
  </si>
  <si>
    <t>无锡</t>
    <phoneticPr fontId="1" type="noConversion"/>
  </si>
  <si>
    <t>胡老师</t>
    <phoneticPr fontId="1" type="noConversion"/>
  </si>
  <si>
    <t>桑梅</t>
    <phoneticPr fontId="1" type="noConversion"/>
  </si>
  <si>
    <t>助学直播第231场</t>
    <phoneticPr fontId="1" type="noConversion"/>
  </si>
  <si>
    <t>石喜英</t>
    <phoneticPr fontId="1" type="noConversion"/>
  </si>
  <si>
    <t>shixiying</t>
    <phoneticPr fontId="1" type="noConversion"/>
  </si>
  <si>
    <t>杨红英</t>
    <phoneticPr fontId="1" type="noConversion"/>
  </si>
  <si>
    <t>yanghongying</t>
    <phoneticPr fontId="1" type="noConversion"/>
  </si>
  <si>
    <t>助学直播第232场</t>
    <phoneticPr fontId="1" type="noConversion"/>
  </si>
  <si>
    <t>陈珍芳</t>
    <phoneticPr fontId="1" type="noConversion"/>
  </si>
  <si>
    <t>陈陈</t>
    <phoneticPr fontId="1" type="noConversion"/>
  </si>
  <si>
    <t>会宁走访</t>
    <phoneticPr fontId="1" type="noConversion"/>
  </si>
  <si>
    <t>会宁</t>
    <phoneticPr fontId="1" type="noConversion"/>
  </si>
  <si>
    <t>走访</t>
    <phoneticPr fontId="1" type="noConversion"/>
  </si>
  <si>
    <t>张榴</t>
    <phoneticPr fontId="1" type="noConversion"/>
  </si>
  <si>
    <t>丁婕</t>
    <phoneticPr fontId="1" type="noConversion"/>
  </si>
  <si>
    <t>曾海燕</t>
    <phoneticPr fontId="1" type="noConversion"/>
  </si>
  <si>
    <t>玮琪2020</t>
    <phoneticPr fontId="1" type="noConversion"/>
  </si>
  <si>
    <t>吴爱龙</t>
    <phoneticPr fontId="1" type="noConversion"/>
  </si>
  <si>
    <t>李佳琪</t>
    <phoneticPr fontId="1" type="noConversion"/>
  </si>
  <si>
    <t>乐都、民和走访</t>
    <phoneticPr fontId="1" type="noConversion"/>
  </si>
  <si>
    <t>乐都、民和</t>
    <phoneticPr fontId="1" type="noConversion"/>
  </si>
  <si>
    <t>吴浩天</t>
    <phoneticPr fontId="1" type="noConversion"/>
  </si>
  <si>
    <t>徐菁蔚</t>
    <phoneticPr fontId="1" type="noConversion"/>
  </si>
  <si>
    <t>张和莲</t>
    <phoneticPr fontId="1" type="noConversion"/>
  </si>
  <si>
    <t>石渠走访</t>
    <phoneticPr fontId="1" type="noConversion"/>
  </si>
  <si>
    <t>石渠</t>
    <phoneticPr fontId="1" type="noConversion"/>
  </si>
  <si>
    <t>韦水明</t>
    <phoneticPr fontId="1" type="noConversion"/>
  </si>
  <si>
    <t>火材</t>
    <phoneticPr fontId="1" type="noConversion"/>
  </si>
  <si>
    <t>怀玉师父</t>
    <phoneticPr fontId="1" type="noConversion"/>
  </si>
  <si>
    <t>怀玉</t>
    <phoneticPr fontId="1" type="noConversion"/>
  </si>
  <si>
    <t>蔡纪均</t>
    <phoneticPr fontId="1" type="noConversion"/>
  </si>
  <si>
    <t>男</t>
    <phoneticPr fontId="1" type="noConversion"/>
  </si>
  <si>
    <t>Angelf</t>
    <phoneticPr fontId="1" type="noConversion"/>
  </si>
  <si>
    <t>查正芳</t>
    <phoneticPr fontId="1" type="noConversion"/>
  </si>
  <si>
    <t>zhazha</t>
    <phoneticPr fontId="1" type="noConversion"/>
  </si>
  <si>
    <t>王猛</t>
    <phoneticPr fontId="1" type="noConversion"/>
  </si>
  <si>
    <t>袁帅</t>
    <phoneticPr fontId="1" type="noConversion"/>
  </si>
  <si>
    <t>张浩</t>
    <phoneticPr fontId="1" type="noConversion"/>
  </si>
  <si>
    <t>程相源</t>
    <phoneticPr fontId="1" type="noConversion"/>
  </si>
  <si>
    <t>张国防</t>
    <phoneticPr fontId="1" type="noConversion"/>
  </si>
  <si>
    <t>徐宇虹</t>
    <phoneticPr fontId="1" type="noConversion"/>
  </si>
  <si>
    <t>志愿者舞蹈排练</t>
    <phoneticPr fontId="1" type="noConversion"/>
  </si>
  <si>
    <t>吴月红</t>
    <phoneticPr fontId="1" type="noConversion"/>
  </si>
  <si>
    <t>江江好</t>
    <phoneticPr fontId="1" type="noConversion"/>
  </si>
  <si>
    <t>排练</t>
    <phoneticPr fontId="1" type="noConversion"/>
  </si>
  <si>
    <t>徐慧</t>
    <phoneticPr fontId="1" type="noConversion"/>
  </si>
  <si>
    <t>Xuhui</t>
    <phoneticPr fontId="1" type="noConversion"/>
  </si>
  <si>
    <t>葛静</t>
    <phoneticPr fontId="1" type="noConversion"/>
  </si>
  <si>
    <t>Gejing198155</t>
    <phoneticPr fontId="1" type="noConversion"/>
  </si>
  <si>
    <t>助学直播第233场</t>
    <phoneticPr fontId="1" type="noConversion"/>
  </si>
  <si>
    <t>顾陆希</t>
    <phoneticPr fontId="1" type="noConversion"/>
  </si>
  <si>
    <t>助学直播第234场</t>
    <phoneticPr fontId="1" type="noConversion"/>
  </si>
  <si>
    <t>葛玫均</t>
    <phoneticPr fontId="1" type="noConversion"/>
  </si>
  <si>
    <t>陈郁</t>
    <phoneticPr fontId="1" type="noConversion"/>
  </si>
  <si>
    <t>首届月捐人大会</t>
    <phoneticPr fontId="1" type="noConversion"/>
  </si>
  <si>
    <t>农行</t>
    <phoneticPr fontId="1" type="noConversion"/>
  </si>
  <si>
    <t>大会</t>
    <phoneticPr fontId="1" type="noConversion"/>
  </si>
  <si>
    <t>刘阳</t>
    <phoneticPr fontId="1" type="noConversion"/>
  </si>
  <si>
    <t>一只特立独行的小刘</t>
    <phoneticPr fontId="1" type="noConversion"/>
  </si>
  <si>
    <t>杜三妞</t>
    <phoneticPr fontId="1" type="noConversion"/>
  </si>
  <si>
    <t>沙海涅</t>
    <phoneticPr fontId="1" type="noConversion"/>
  </si>
  <si>
    <t>Shn821821</t>
    <phoneticPr fontId="1" type="noConversion"/>
  </si>
  <si>
    <t>闫昆名</t>
    <phoneticPr fontId="1" type="noConversion"/>
  </si>
  <si>
    <t>魏金星</t>
    <phoneticPr fontId="1" type="noConversion"/>
  </si>
  <si>
    <t>张瑾</t>
    <phoneticPr fontId="1" type="noConversion"/>
  </si>
  <si>
    <t>夏喜冬</t>
    <phoneticPr fontId="1" type="noConversion"/>
  </si>
  <si>
    <t>应曼丽</t>
    <phoneticPr fontId="1" type="noConversion"/>
  </si>
  <si>
    <t>张雨萌</t>
    <phoneticPr fontId="1" type="noConversion"/>
  </si>
  <si>
    <t>赵思涵</t>
    <phoneticPr fontId="1" type="noConversion"/>
  </si>
  <si>
    <t>荣易</t>
    <phoneticPr fontId="1" type="noConversion"/>
  </si>
  <si>
    <t>童翌</t>
    <phoneticPr fontId="1" type="noConversion"/>
  </si>
  <si>
    <t>成长论坛</t>
    <phoneticPr fontId="1" type="noConversion"/>
  </si>
  <si>
    <t>仓库物资管理</t>
    <phoneticPr fontId="1" type="noConversion"/>
  </si>
  <si>
    <t>仓库管理</t>
    <phoneticPr fontId="1" type="noConversion"/>
  </si>
  <si>
    <t>公众号文章</t>
    <phoneticPr fontId="1" type="noConversion"/>
  </si>
  <si>
    <t>每月财务事项</t>
    <phoneticPr fontId="1" type="noConversion"/>
  </si>
  <si>
    <t>徐莎</t>
    <phoneticPr fontId="1" type="noConversion"/>
  </si>
  <si>
    <t>梦彩</t>
    <phoneticPr fontId="1" type="noConversion"/>
  </si>
  <si>
    <t>财务</t>
    <phoneticPr fontId="1" type="noConversion"/>
  </si>
  <si>
    <t>成长之树10月工作会议</t>
    <phoneticPr fontId="1" type="noConversion"/>
  </si>
  <si>
    <t>月会</t>
    <phoneticPr fontId="1" type="noConversion"/>
  </si>
  <si>
    <t>刘菁</t>
    <phoneticPr fontId="1" type="noConversion"/>
  </si>
  <si>
    <t xml:space="preserve">成长之树全周妈妈 </t>
    <phoneticPr fontId="1" type="noConversion"/>
  </si>
  <si>
    <t>第五届监事会第二次会议暨独立观察员2025年第一次会议</t>
    <phoneticPr fontId="1" type="noConversion"/>
  </si>
  <si>
    <t>顾明华</t>
    <phoneticPr fontId="1" type="noConversion"/>
  </si>
  <si>
    <t>guminghua</t>
    <phoneticPr fontId="1" type="noConversion"/>
  </si>
  <si>
    <t>朱群峰</t>
    <phoneticPr fontId="1" type="noConversion"/>
  </si>
  <si>
    <t>fpsky</t>
    <phoneticPr fontId="1" type="noConversion"/>
  </si>
  <si>
    <t>樊静</t>
    <phoneticPr fontId="1" type="noConversion"/>
  </si>
  <si>
    <t>fanjing</t>
    <phoneticPr fontId="1" type="noConversion"/>
  </si>
  <si>
    <t xml:space="preserve"> 女</t>
    <phoneticPr fontId="1" type="noConversion"/>
  </si>
  <si>
    <t>费振华</t>
    <phoneticPr fontId="1" type="noConversion"/>
  </si>
  <si>
    <t>admin</t>
    <phoneticPr fontId="1" type="noConversion"/>
  </si>
  <si>
    <t>任国飞</t>
    <phoneticPr fontId="1" type="noConversion"/>
  </si>
  <si>
    <t>renguofei</t>
    <phoneticPr fontId="1" type="noConversion"/>
  </si>
  <si>
    <t>朱建峰</t>
    <phoneticPr fontId="1" type="noConversion"/>
  </si>
  <si>
    <t>朱清华</t>
    <phoneticPr fontId="1" type="noConversion"/>
  </si>
  <si>
    <t>马丽婷</t>
    <phoneticPr fontId="1" type="noConversion"/>
  </si>
  <si>
    <t>蔡颖康</t>
    <phoneticPr fontId="1" type="noConversion"/>
  </si>
  <si>
    <t>党员培训</t>
    <phoneticPr fontId="1" type="noConversion"/>
  </si>
  <si>
    <t>狮山街道</t>
    <phoneticPr fontId="1" type="noConversion"/>
  </si>
  <si>
    <t>培训</t>
    <phoneticPr fontId="1" type="noConversion"/>
  </si>
  <si>
    <t>周口走访</t>
    <phoneticPr fontId="1" type="noConversion"/>
  </si>
  <si>
    <t>周口</t>
    <phoneticPr fontId="1" type="noConversion"/>
  </si>
  <si>
    <t>构思、制作第二期星悦读书会</t>
    <phoneticPr fontId="1" type="noConversion"/>
  </si>
  <si>
    <t>会刊</t>
    <phoneticPr fontId="1" type="noConversion"/>
  </si>
  <si>
    <t>沙娜</t>
    <phoneticPr fontId="1" type="noConversion"/>
  </si>
  <si>
    <t>莲花处处开</t>
    <phoneticPr fontId="1" type="noConversion"/>
  </si>
  <si>
    <t>会刊</t>
    <phoneticPr fontId="1" type="noConversion"/>
  </si>
  <si>
    <t>Catherine</t>
    <phoneticPr fontId="1" type="noConversion"/>
  </si>
  <si>
    <t>会刊</t>
    <phoneticPr fontId="1" type="noConversion"/>
  </si>
  <si>
    <t>会刊</t>
    <phoneticPr fontId="1" type="noConversion"/>
  </si>
  <si>
    <t>yingzi</t>
    <phoneticPr fontId="1" type="noConversion"/>
  </si>
  <si>
    <t>会刊</t>
    <phoneticPr fontId="1" type="noConversion"/>
  </si>
  <si>
    <t>yxl</t>
    <phoneticPr fontId="1" type="noConversion"/>
  </si>
  <si>
    <t>会刊</t>
    <phoneticPr fontId="1" type="noConversion"/>
  </si>
  <si>
    <t>高世红</t>
    <phoneticPr fontId="1" type="noConversion"/>
  </si>
  <si>
    <t>gshhsg1210</t>
    <phoneticPr fontId="1" type="noConversion"/>
  </si>
  <si>
    <t>汤永坚</t>
    <phoneticPr fontId="1" type="noConversion"/>
  </si>
  <si>
    <t>tyjian66</t>
    <phoneticPr fontId="1" type="noConversion"/>
  </si>
  <si>
    <t>男</t>
    <phoneticPr fontId="1" type="noConversion"/>
  </si>
  <si>
    <t>成长之树11月工作会议</t>
    <phoneticPr fontId="1" type="noConversion"/>
  </si>
  <si>
    <t>山塘月然书院</t>
    <phoneticPr fontId="1" type="noConversion"/>
  </si>
  <si>
    <t>月会</t>
    <phoneticPr fontId="1" type="noConversion"/>
  </si>
  <si>
    <t>崔云</t>
    <phoneticPr fontId="1" type="noConversion"/>
  </si>
  <si>
    <t>cuiyun139211</t>
    <phoneticPr fontId="1" type="noConversion"/>
  </si>
  <si>
    <t>金芳</t>
    <phoneticPr fontId="1" type="noConversion"/>
  </si>
  <si>
    <t>金子</t>
    <phoneticPr fontId="1" type="noConversion"/>
  </si>
  <si>
    <t>阙文政</t>
    <phoneticPr fontId="1" type="noConversion"/>
  </si>
  <si>
    <t>greatque</t>
    <phoneticPr fontId="1" type="noConversion"/>
  </si>
  <si>
    <t>李红英</t>
    <phoneticPr fontId="1" type="noConversion"/>
  </si>
  <si>
    <t>yingzi</t>
    <phoneticPr fontId="1" type="noConversion"/>
  </si>
  <si>
    <t>房玮</t>
    <phoneticPr fontId="1" type="noConversion"/>
  </si>
  <si>
    <t>Angelf</t>
    <phoneticPr fontId="1" type="noConversion"/>
  </si>
  <si>
    <t>陆云霞</t>
    <phoneticPr fontId="1" type="noConversion"/>
  </si>
  <si>
    <t>Luyunxia001</t>
    <phoneticPr fontId="1" type="noConversion"/>
  </si>
  <si>
    <t>徐慧</t>
    <phoneticPr fontId="1" type="noConversion"/>
  </si>
  <si>
    <t>Xuhui</t>
    <phoneticPr fontId="1" type="noConversion"/>
  </si>
  <si>
    <t>费振华</t>
    <phoneticPr fontId="1" type="noConversion"/>
  </si>
  <si>
    <t>admin</t>
    <phoneticPr fontId="1" type="noConversion"/>
  </si>
  <si>
    <t>李新文</t>
    <phoneticPr fontId="1" type="noConversion"/>
  </si>
  <si>
    <t>罗湘洲</t>
    <phoneticPr fontId="1" type="noConversion"/>
  </si>
  <si>
    <t>姑苏老三</t>
    <phoneticPr fontId="1" type="noConversion"/>
  </si>
  <si>
    <t>顾林男</t>
    <phoneticPr fontId="1" type="noConversion"/>
  </si>
  <si>
    <t>博觀</t>
    <phoneticPr fontId="1" type="noConversion"/>
  </si>
  <si>
    <t>顾洁芳</t>
    <phoneticPr fontId="1" type="noConversion"/>
  </si>
  <si>
    <t>张晓丽</t>
    <phoneticPr fontId="1" type="noConversion"/>
  </si>
  <si>
    <t>zhangxiaoli</t>
    <phoneticPr fontId="1" type="noConversion"/>
  </si>
  <si>
    <t>陈丽霞</t>
    <phoneticPr fontId="1" type="noConversion"/>
  </si>
  <si>
    <t>陈尘</t>
    <phoneticPr fontId="1" type="noConversion"/>
  </si>
  <si>
    <t>吴月红</t>
    <phoneticPr fontId="1" type="noConversion"/>
  </si>
  <si>
    <t>江江好</t>
    <phoneticPr fontId="1" type="noConversion"/>
  </si>
  <si>
    <t>刘菁</t>
    <phoneticPr fontId="1" type="noConversion"/>
  </si>
  <si>
    <t xml:space="preserve">成长之树全周妈妈 </t>
    <phoneticPr fontId="1" type="noConversion"/>
  </si>
  <si>
    <t>每月财务事项</t>
    <phoneticPr fontId="1" type="noConversion"/>
  </si>
  <si>
    <t>财务</t>
    <phoneticPr fontId="1" type="noConversion"/>
  </si>
  <si>
    <t>仓库物资管理</t>
    <phoneticPr fontId="1" type="noConversion"/>
  </si>
  <si>
    <t>仓库管理</t>
    <phoneticPr fontId="1" type="noConversion"/>
  </si>
  <si>
    <t>和各地区负责人沟通参加理事会事宜</t>
  </si>
  <si>
    <t>合景领峰幼儿园沟通8号义卖细节</t>
  </si>
  <si>
    <t>理事会布场</t>
  </si>
  <si>
    <t>理事会主持人线上会议</t>
  </si>
  <si>
    <t>和汤老师去法螺寺沟通7号活动</t>
  </si>
  <si>
    <t>悠方</t>
    <phoneticPr fontId="1" type="noConversion"/>
  </si>
  <si>
    <t>合景领峰幼儿园义卖活动</t>
    <phoneticPr fontId="1" type="noConversion"/>
  </si>
  <si>
    <t>万店掌</t>
    <phoneticPr fontId="1" type="noConversion"/>
  </si>
  <si>
    <t>法螺寺</t>
    <phoneticPr fontId="1" type="noConversion"/>
  </si>
  <si>
    <t>构思第三期星悦读书会</t>
    <phoneticPr fontId="1" type="noConversion"/>
  </si>
  <si>
    <t>构思第四期星悦读书会</t>
    <phoneticPr fontId="1" type="noConversion"/>
  </si>
  <si>
    <t>理事会的志愿者联络</t>
  </si>
  <si>
    <t>理事会接送服务</t>
    <phoneticPr fontId="1" type="noConversion"/>
  </si>
  <si>
    <t xml:space="preserve">                                                                                                                                    </t>
    <phoneticPr fontId="1" type="noConversion"/>
  </si>
  <si>
    <t>朱晨晨</t>
    <phoneticPr fontId="1" type="noConversion"/>
  </si>
  <si>
    <t>丁方凯</t>
  </si>
  <si>
    <t>理事会线上复盘会议</t>
    <phoneticPr fontId="1" type="noConversion"/>
  </si>
  <si>
    <t>朱晨晨</t>
  </si>
  <si>
    <t>高世红</t>
    <phoneticPr fontId="1" type="noConversion"/>
  </si>
  <si>
    <t>李红英</t>
    <phoneticPr fontId="1" type="noConversion"/>
  </si>
  <si>
    <t>徐慧</t>
    <phoneticPr fontId="1" type="noConversion"/>
  </si>
  <si>
    <t>罗湘洲</t>
    <phoneticPr fontId="1" type="noConversion"/>
  </si>
  <si>
    <t>陆云霞</t>
    <phoneticPr fontId="1" type="noConversion"/>
  </si>
  <si>
    <t>李新文</t>
    <phoneticPr fontId="1" type="noConversion"/>
  </si>
  <si>
    <t>房玮</t>
    <phoneticPr fontId="1" type="noConversion"/>
  </si>
  <si>
    <t>黄静玥</t>
    <phoneticPr fontId="1" type="noConversion"/>
  </si>
  <si>
    <t>汤永坚</t>
    <phoneticPr fontId="1" type="noConversion"/>
  </si>
  <si>
    <t>顾林男</t>
    <phoneticPr fontId="1" type="noConversion"/>
  </si>
  <si>
    <t>金芳</t>
    <phoneticPr fontId="1" type="noConversion"/>
  </si>
  <si>
    <t>费振华</t>
    <phoneticPr fontId="1" type="noConversion"/>
  </si>
  <si>
    <t>宋国祥</t>
  </si>
  <si>
    <t>宋国祥</t>
    <phoneticPr fontId="1" type="noConversion"/>
  </si>
  <si>
    <t>杜三妞</t>
    <phoneticPr fontId="1" type="noConversion"/>
  </si>
  <si>
    <t>Catherine</t>
    <phoneticPr fontId="1" type="noConversion"/>
  </si>
  <si>
    <t>一壹</t>
    <phoneticPr fontId="1" type="noConversion"/>
  </si>
  <si>
    <t>(空白)</t>
  </si>
  <si>
    <t>成长之树12月工作会议</t>
  </si>
  <si>
    <t>成长之树12月工作会议</t>
    <phoneticPr fontId="1" type="noConversion"/>
  </si>
  <si>
    <t>邓如辰</t>
    <phoneticPr fontId="1" type="noConversion"/>
  </si>
  <si>
    <t>丁琳</t>
    <phoneticPr fontId="1" type="noConversion"/>
  </si>
  <si>
    <t>毛丽莹</t>
    <phoneticPr fontId="1" type="noConversion"/>
  </si>
  <si>
    <t>查正芳</t>
    <phoneticPr fontId="1" type="noConversion"/>
  </si>
  <si>
    <t>邱鹤鸣</t>
    <phoneticPr fontId="1" type="noConversion"/>
  </si>
  <si>
    <t>杜柳豫</t>
    <phoneticPr fontId="1" type="noConversion"/>
  </si>
  <si>
    <t>法螺寺</t>
  </si>
  <si>
    <t>崔莉</t>
    <phoneticPr fontId="1" type="noConversion"/>
  </si>
  <si>
    <t>刘少军</t>
    <phoneticPr fontId="1" type="noConversion"/>
  </si>
  <si>
    <t>陆佳红</t>
    <phoneticPr fontId="1" type="noConversion"/>
  </si>
  <si>
    <t>lujiahong</t>
    <phoneticPr fontId="1" type="noConversion"/>
  </si>
  <si>
    <t>江仁慧</t>
    <phoneticPr fontId="1" type="noConversion"/>
  </si>
  <si>
    <t>随州麻城遂州</t>
    <phoneticPr fontId="1" type="noConversion"/>
  </si>
  <si>
    <t>随州麻城遂州走访12/3-12/5</t>
    <phoneticPr fontId="1" type="noConversion"/>
  </si>
  <si>
    <t>随州走访12/3-12/4</t>
    <phoneticPr fontId="1" type="noConversion"/>
  </si>
  <si>
    <t>乔婧萍</t>
    <phoneticPr fontId="1" type="noConversion"/>
  </si>
  <si>
    <t>随州</t>
    <phoneticPr fontId="1" type="noConversion"/>
  </si>
  <si>
    <t>杨红梅</t>
    <phoneticPr fontId="1" type="noConversion"/>
  </si>
  <si>
    <t>随州走访12/4</t>
    <phoneticPr fontId="1" type="noConversion"/>
  </si>
  <si>
    <t>随州麻城走访12/3-12/4</t>
    <phoneticPr fontId="1" type="noConversion"/>
  </si>
  <si>
    <t>随州麻城</t>
    <phoneticPr fontId="1" type="noConversion"/>
  </si>
  <si>
    <t>王仲喜</t>
    <phoneticPr fontId="1" type="noConversion"/>
  </si>
  <si>
    <t>麻城走访12/3</t>
    <phoneticPr fontId="1" type="noConversion"/>
  </si>
  <si>
    <t>麻城</t>
    <phoneticPr fontId="1" type="noConversion"/>
  </si>
  <si>
    <t>刘时升</t>
    <phoneticPr fontId="1" type="noConversion"/>
  </si>
  <si>
    <t>成都走访11/23</t>
    <phoneticPr fontId="1" type="noConversion"/>
  </si>
  <si>
    <t>成都</t>
    <phoneticPr fontId="1" type="noConversion"/>
  </si>
  <si>
    <t>阙文政</t>
    <phoneticPr fontId="1" type="noConversion"/>
  </si>
  <si>
    <t>许昌</t>
    <phoneticPr fontId="1" type="noConversion"/>
  </si>
  <si>
    <t>朱慧</t>
    <phoneticPr fontId="1" type="noConversion"/>
  </si>
  <si>
    <t>许昌走访12/3-5</t>
    <phoneticPr fontId="1" type="noConversion"/>
  </si>
  <si>
    <t>许昌走访12/3-4</t>
    <phoneticPr fontId="1" type="noConversion"/>
  </si>
  <si>
    <t>胡瑞</t>
    <phoneticPr fontId="1" type="noConversion"/>
  </si>
  <si>
    <t>泗阳睢宁</t>
  </si>
  <si>
    <t>李斌</t>
    <phoneticPr fontId="1" type="noConversion"/>
  </si>
  <si>
    <t>郝科社</t>
    <phoneticPr fontId="1" type="noConversion"/>
  </si>
  <si>
    <t>顾红光</t>
    <phoneticPr fontId="1" type="noConversion"/>
  </si>
  <si>
    <t>泗阳睢宁12/4-5</t>
    <phoneticPr fontId="1" type="noConversion"/>
  </si>
  <si>
    <t>泰和走访</t>
    <phoneticPr fontId="1" type="noConversion"/>
  </si>
  <si>
    <t>罗梦</t>
    <phoneticPr fontId="1" type="noConversion"/>
  </si>
  <si>
    <t>泰和</t>
    <phoneticPr fontId="1" type="noConversion"/>
  </si>
  <si>
    <t>2025-12</t>
  </si>
  <si>
    <t>杜柳豫</t>
  </si>
  <si>
    <t>毛丽莹</t>
  </si>
  <si>
    <t>丁琳</t>
  </si>
  <si>
    <t>邓如辰</t>
  </si>
  <si>
    <t>乔婧萍</t>
  </si>
  <si>
    <t>杨红梅</t>
  </si>
  <si>
    <t>王仲喜</t>
  </si>
  <si>
    <t>刘时升</t>
  </si>
  <si>
    <t>朱慧</t>
  </si>
  <si>
    <t>胡瑞</t>
  </si>
  <si>
    <t>郝科社</t>
  </si>
  <si>
    <t>顾红光</t>
  </si>
  <si>
    <t>刘少军</t>
  </si>
  <si>
    <t>崔莉</t>
  </si>
  <si>
    <t>陆佳红</t>
  </si>
  <si>
    <t>江仁慧</t>
  </si>
  <si>
    <t>罗梦</t>
  </si>
  <si>
    <t xml:space="preserve">                                                                   </t>
    <phoneticPr fontId="1" type="noConversion"/>
  </si>
  <si>
    <t>闫昆名</t>
    <phoneticPr fontId="1" type="noConversion"/>
  </si>
  <si>
    <t>互动吧年会活动服务</t>
    <phoneticPr fontId="1" type="noConversion"/>
  </si>
  <si>
    <t>参加大华年会</t>
    <phoneticPr fontId="1" type="noConversion"/>
  </si>
  <si>
    <t>腾讯会议筹备年会</t>
    <phoneticPr fontId="1" type="noConversion"/>
  </si>
  <si>
    <t>徒步会议</t>
    <phoneticPr fontId="1" type="noConversion"/>
  </si>
  <si>
    <t>和汤老师去法螺寺</t>
    <phoneticPr fontId="1" type="noConversion"/>
  </si>
  <si>
    <t>会议</t>
    <phoneticPr fontId="1" type="noConversion"/>
  </si>
  <si>
    <t>活动</t>
    <phoneticPr fontId="1" type="noConversion"/>
  </si>
  <si>
    <t>做大华年会分享的PPT</t>
    <phoneticPr fontId="1" type="noConversion"/>
  </si>
  <si>
    <t>跨年晚会志愿服务</t>
    <phoneticPr fontId="1" type="noConversion"/>
  </si>
  <si>
    <t>姚钱树</t>
    <phoneticPr fontId="1" type="noConversion"/>
  </si>
  <si>
    <t>舞蹈谢谢你排练</t>
    <phoneticPr fontId="1" type="noConversion"/>
  </si>
  <si>
    <t>跨年舞蹈谢谢你</t>
    <phoneticPr fontId="1" type="noConversion"/>
  </si>
  <si>
    <t>李新文</t>
    <phoneticPr fontId="1" type="noConversion"/>
  </si>
  <si>
    <t>高世红</t>
    <phoneticPr fontId="1" type="noConversion"/>
  </si>
  <si>
    <t>李红英</t>
    <phoneticPr fontId="1" type="noConversion"/>
  </si>
  <si>
    <t>葛静</t>
    <phoneticPr fontId="1" type="noConversion"/>
  </si>
  <si>
    <t>徐慧</t>
    <phoneticPr fontId="1" type="noConversion"/>
  </si>
  <si>
    <t>杜柳豫</t>
    <phoneticPr fontId="1" type="noConversion"/>
  </si>
  <si>
    <t>顾陆希</t>
    <phoneticPr fontId="1" type="noConversion"/>
  </si>
  <si>
    <t>毛丽莹</t>
    <phoneticPr fontId="1" type="noConversion"/>
  </si>
  <si>
    <t>吴月红</t>
    <phoneticPr fontId="1" type="noConversion"/>
  </si>
  <si>
    <t>张晓丽</t>
    <phoneticPr fontId="1" type="noConversion"/>
  </si>
  <si>
    <t>程美娟</t>
    <phoneticPr fontId="1" type="noConversion"/>
  </si>
  <si>
    <t>陈丽霞</t>
    <phoneticPr fontId="1" type="noConversion"/>
  </si>
  <si>
    <t>顾林男</t>
    <phoneticPr fontId="1" type="noConversion"/>
  </si>
  <si>
    <t>王建勤</t>
    <phoneticPr fontId="1" type="noConversion"/>
  </si>
  <si>
    <t>刘梅华</t>
  </si>
  <si>
    <t>阙文政</t>
    <phoneticPr fontId="1" type="noConversion"/>
  </si>
  <si>
    <t>乐嘉汇</t>
    <phoneticPr fontId="1" type="noConversion"/>
  </si>
  <si>
    <t>排练</t>
    <phoneticPr fontId="1" type="noConversion"/>
  </si>
  <si>
    <t>许彩凤</t>
    <phoneticPr fontId="1" type="noConversion"/>
  </si>
  <si>
    <t>刘燕吉</t>
    <phoneticPr fontId="1" type="noConversion"/>
  </si>
  <si>
    <t>陈雪芬</t>
    <phoneticPr fontId="1" type="noConversion"/>
  </si>
  <si>
    <t>殷学勤</t>
    <phoneticPr fontId="1" type="noConversion"/>
  </si>
  <si>
    <t>张燕峰</t>
    <phoneticPr fontId="1" type="noConversion"/>
  </si>
  <si>
    <t>党文刚</t>
    <phoneticPr fontId="1" type="noConversion"/>
  </si>
  <si>
    <t>樊晓春</t>
    <phoneticPr fontId="1" type="noConversion"/>
  </si>
  <si>
    <t>丁全兴</t>
    <phoneticPr fontId="1" type="noConversion"/>
  </si>
  <si>
    <t>成长之树上海年会</t>
    <phoneticPr fontId="1" type="noConversion"/>
  </si>
  <si>
    <t>上海</t>
    <phoneticPr fontId="1" type="noConversion"/>
  </si>
  <si>
    <t>年会</t>
    <phoneticPr fontId="1" type="noConversion"/>
  </si>
  <si>
    <t>曾建君</t>
    <phoneticPr fontId="1" type="noConversion"/>
  </si>
  <si>
    <t>活动</t>
    <phoneticPr fontId="1" type="noConversion"/>
  </si>
  <si>
    <t>绿舟公益知行者</t>
    <phoneticPr fontId="1" type="noConversion"/>
  </si>
  <si>
    <t xml:space="preserve"> Happyhui</t>
    <phoneticPr fontId="1" type="noConversion"/>
  </si>
  <si>
    <t xml:space="preserve"> libin</t>
    <phoneticPr fontId="1" type="noConversion"/>
  </si>
  <si>
    <t>许彩凤23久久</t>
    <phoneticPr fontId="1" type="noConversion"/>
  </si>
  <si>
    <t>葛伟华</t>
    <phoneticPr fontId="1" type="noConversion"/>
  </si>
  <si>
    <t>jessic</t>
    <phoneticPr fontId="1" type="noConversion"/>
  </si>
  <si>
    <t>Goal</t>
    <phoneticPr fontId="1" type="noConversion"/>
  </si>
  <si>
    <t>JessieHuang</t>
    <phoneticPr fontId="1" type="noConversion"/>
  </si>
  <si>
    <t>Alan</t>
    <phoneticPr fontId="1" type="noConversion"/>
  </si>
  <si>
    <t>Lilyzeng</t>
    <phoneticPr fontId="1" type="noConversion"/>
  </si>
  <si>
    <t>yingzi</t>
    <phoneticPr fontId="1" type="noConversion"/>
  </si>
  <si>
    <t>Xuhui</t>
    <phoneticPr fontId="1" type="noConversion"/>
  </si>
  <si>
    <t>zhangxiaoli</t>
    <phoneticPr fontId="1" type="noConversion"/>
  </si>
  <si>
    <t>刘梅华</t>
    <phoneticPr fontId="1" type="noConversion"/>
  </si>
  <si>
    <t>Gejing198155</t>
    <phoneticPr fontId="1" type="noConversion"/>
  </si>
  <si>
    <t>chengmeijuan</t>
    <phoneticPr fontId="1" type="noConversion"/>
  </si>
  <si>
    <t>WJQ</t>
    <phoneticPr fontId="1" type="noConversion"/>
  </si>
  <si>
    <t>泛太平洋</t>
    <phoneticPr fontId="1" type="noConversion"/>
  </si>
  <si>
    <t>服务</t>
    <phoneticPr fontId="1" type="noConversion"/>
  </si>
  <si>
    <t>12月志愿服务时长</t>
    <phoneticPr fontId="1" type="noConversion"/>
  </si>
  <si>
    <t>许彩凤</t>
  </si>
  <si>
    <t>刘燕吉</t>
  </si>
  <si>
    <t>陈雪芬</t>
  </si>
  <si>
    <t>殷学勤</t>
  </si>
  <si>
    <t>张燕峰</t>
  </si>
  <si>
    <t>党文刚</t>
  </si>
  <si>
    <t>樊晓春</t>
  </si>
  <si>
    <t>丁全兴</t>
  </si>
  <si>
    <t>曾建君</t>
  </si>
  <si>
    <t>程美娟</t>
  </si>
  <si>
    <t>姚钱树</t>
  </si>
</sst>
</file>

<file path=xl/styles.xml><?xml version="1.0" encoding="utf-8"?>
<styleSheet xmlns="http://schemas.openxmlformats.org/spreadsheetml/2006/main">
  <numFmts count="1">
    <numFmt numFmtId="176" formatCode="h:mm;@"/>
  </numFmts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宋体"/>
      <charset val="134"/>
    </font>
    <font>
      <sz val="11"/>
      <name val="宋体"/>
      <family val="3"/>
      <charset val="134"/>
    </font>
    <font>
      <sz val="8"/>
      <color rgb="FF00000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</cellStyleXfs>
  <cellXfs count="46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0" fillId="2" borderId="1" xfId="0" applyFill="1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>
      <alignment vertical="center"/>
    </xf>
    <xf numFmtId="20" fontId="3" fillId="0" borderId="1" xfId="0" applyNumberFormat="1" applyFont="1" applyBorder="1">
      <alignment vertical="center"/>
    </xf>
    <xf numFmtId="0" fontId="3" fillId="0" borderId="1" xfId="0" applyNumberFormat="1" applyFont="1" applyBorder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7" fontId="3" fillId="0" borderId="1" xfId="0" applyNumberFormat="1" applyFont="1" applyBorder="1">
      <alignment vertical="center"/>
    </xf>
    <xf numFmtId="0" fontId="6" fillId="0" borderId="1" xfId="4" applyFont="1" applyBorder="1" applyAlignment="1">
      <alignment horizontal="left" vertical="center" wrapText="1"/>
    </xf>
    <xf numFmtId="0" fontId="6" fillId="0" borderId="2" xfId="3" applyFont="1" applyBorder="1" applyAlignment="1">
      <alignment horizontal="right" vertical="center" wrapText="1"/>
    </xf>
    <xf numFmtId="20" fontId="3" fillId="0" borderId="1" xfId="0" applyNumberFormat="1" applyFont="1" applyFill="1" applyBorder="1">
      <alignment vertical="center"/>
    </xf>
    <xf numFmtId="0" fontId="6" fillId="0" borderId="0" xfId="3" applyFont="1" applyAlignment="1">
      <alignment horizontal="righ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NumberFormat="1" applyFont="1" applyFill="1" applyBorder="1">
      <alignment vertical="center"/>
    </xf>
    <xf numFmtId="0" fontId="6" fillId="0" borderId="1" xfId="2" applyFont="1" applyBorder="1" applyAlignment="1">
      <alignment horizontal="left" vertical="center" wrapText="1"/>
    </xf>
    <xf numFmtId="0" fontId="6" fillId="0" borderId="1" xfId="5" applyFont="1" applyBorder="1" applyAlignment="1">
      <alignment horizontal="left" vertical="center" wrapText="1"/>
    </xf>
    <xf numFmtId="0" fontId="6" fillId="0" borderId="3" xfId="5" applyFont="1" applyBorder="1" applyAlignment="1">
      <alignment horizontal="left" vertical="center" wrapText="1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20" fontId="0" fillId="0" borderId="1" xfId="0" applyNumberFormat="1" applyFont="1" applyBorder="1">
      <alignment vertical="center"/>
    </xf>
    <xf numFmtId="14" fontId="0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7" fillId="0" borderId="0" xfId="0" applyFo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</cellXfs>
  <cellStyles count="6">
    <cellStyle name="常规" xfId="0" builtinId="0"/>
    <cellStyle name="常规 2" xfId="2"/>
    <cellStyle name="常规 3" xfId="1"/>
    <cellStyle name="常规 5" xfId="3"/>
    <cellStyle name="常规 6" xfId="4"/>
    <cellStyle name="常规 8" xf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ZQ" refreshedDate="46035.667316782405" createdVersion="3" refreshedVersion="3" minRefreshableVersion="3" recordCount="516">
  <cacheSource type="worksheet">
    <worksheetSource ref="B2:L1048576" sheet="Sheet1"/>
  </cacheSource>
  <cacheFields count="11">
    <cacheField name="志愿活动" numFmtId="0">
      <sharedItems containsBlank="1"/>
    </cacheField>
    <cacheField name="活动地点" numFmtId="0">
      <sharedItems containsBlank="1"/>
    </cacheField>
    <cacheField name="活动日期" numFmtId="0">
      <sharedItems containsNonDate="0" containsDate="1" containsString="0" containsBlank="1" minDate="2025-08-30T00:00:00" maxDate="2026-01-01T00:00:00"/>
    </cacheField>
    <cacheField name="志愿者姓名" numFmtId="0">
      <sharedItems containsBlank="1" count="160">
        <s v="汤永坚"/>
        <s v="张晓丽"/>
        <s v="吴华兵"/>
        <s v="王兵"/>
        <s v="祝爱华"/>
        <s v="耿仙芹"/>
        <s v="郭丽洁"/>
        <s v="吴月红"/>
        <s v="刘菁"/>
        <s v="高世红"/>
        <s v="崔云"/>
        <s v="阙文政"/>
        <s v="李红英"/>
        <s v="尤晓璐"/>
        <s v="徐慧"/>
        <s v="孙月"/>
        <s v="崔花燕"/>
        <s v="金芳"/>
        <s v="房玮"/>
        <s v="宋建刚"/>
        <s v="沈红梅"/>
        <s v="张瑾"/>
        <s v="卢成刚"/>
        <s v="李斌"/>
        <s v="黄伟"/>
        <s v="赵康"/>
        <s v="孙岚"/>
        <s v="荣易"/>
        <s v="米乐"/>
        <s v="李钰淇"/>
        <s v="李星萱"/>
        <s v="苏丽花"/>
        <s v="钱苏灏"/>
        <s v="钱许霞"/>
        <s v="唐素灵"/>
        <s v="李新文"/>
        <s v="葛静"/>
        <s v="范秋影"/>
        <s v="朱若纯"/>
        <s v="王建勤"/>
        <s v="房晨"/>
        <s v="周雪芹"/>
        <s v="程先菊"/>
        <s v="石兰"/>
        <s v="朱婷婷"/>
        <s v="婷婷妈妈"/>
        <s v="孙占波"/>
        <s v="汤龙英"/>
        <s v="王芳"/>
        <s v="戴连英"/>
        <s v="刘剑"/>
        <s v="蔡兰菊"/>
        <s v="陈荣兰"/>
        <s v="杨丽"/>
        <s v="苏燕君"/>
        <s v="李天赐"/>
        <s v="王赟"/>
        <s v="闫沂淮"/>
        <s v="肖奎秀"/>
        <s v="曾梦苏"/>
        <s v="刘中英"/>
        <s v="孙凤花"/>
        <s v="孔令伟"/>
        <s v="黄继红"/>
        <s v="葛伟华"/>
        <s v="张颖宇"/>
        <s v="葛心乐"/>
        <s v="姚瑾雯"/>
        <s v="于云绮"/>
        <s v="方怡"/>
        <s v="方怡女儿瑶瑶"/>
        <s v="陈丽霞"/>
        <s v="顾林男"/>
        <s v="张宛宁"/>
        <s v="陆云霞"/>
        <s v="胡老师"/>
        <s v="桑梅"/>
        <s v="石喜英"/>
        <s v="杨红英"/>
        <s v="陈尘"/>
        <s v="陈珍芳"/>
        <s v="张榴"/>
        <s v="丁婕"/>
        <s v="曾海燕"/>
        <s v="吴爱龙"/>
        <s v="李佳琪"/>
        <s v="吴浩天"/>
        <s v="徐菁蔚"/>
        <s v="张和莲"/>
        <s v="韦水明"/>
        <s v="怀玉师父"/>
        <s v="蔡纪均"/>
        <s v="查正芳"/>
        <s v="王猛"/>
        <s v="袁帅"/>
        <s v="张浩"/>
        <s v="程相源"/>
        <s v="张国防"/>
        <s v="徐宇虹"/>
        <s v="顾陆希"/>
        <s v="葛玫均"/>
        <s v="陈郁"/>
        <s v="刘阳"/>
        <s v="杜三妞"/>
        <s v="沙海涅"/>
        <s v="闫昆名"/>
        <s v="魏金星"/>
        <s v="应曼丽"/>
        <s v="张雨萌"/>
        <s v="赵思涵"/>
        <s v="童翌"/>
        <s v="徐莎"/>
        <s v="顾明华"/>
        <s v="朱群峰"/>
        <s v="樊静"/>
        <s v="费振华"/>
        <s v="任国飞"/>
        <s v="朱建峰"/>
        <s v="朱清华"/>
        <s v="马丽婷"/>
        <s v="蔡颖康"/>
        <s v="沙娜"/>
        <s v="邱鹤鸣"/>
        <s v="黄静玥"/>
        <s v="谢江平"/>
        <s v="罗湘洲"/>
        <s v="顾洁芳"/>
        <s v="朱晨晨"/>
        <s v="丁方凯"/>
        <s v="宋国祥"/>
        <s v="杜柳豫"/>
        <s v="毛丽莹"/>
        <s v="丁琳"/>
        <s v="邓如辰"/>
        <s v="乔婧萍"/>
        <s v="杨红梅"/>
        <s v="王仲喜"/>
        <s v="刘时升"/>
        <s v="朱慧"/>
        <s v="胡瑞"/>
        <s v="郝科社"/>
        <s v="顾红光"/>
        <s v="刘少军"/>
        <s v="崔莉"/>
        <s v="陆佳红"/>
        <s v="江仁慧"/>
        <s v="罗梦"/>
        <s v="许彩凤"/>
        <s v="刘燕吉"/>
        <s v="陈雪芬"/>
        <s v="殷学勤"/>
        <s v="张燕峰"/>
        <s v="党文刚"/>
        <s v="樊晓春"/>
        <s v="丁全兴"/>
        <s v="曾建君"/>
        <s v="刘梅华"/>
        <s v="程美娟"/>
        <s v="姚钱树"/>
        <m/>
      </sharedItems>
    </cacheField>
    <cacheField name="志愿者账号" numFmtId="0">
      <sharedItems containsBlank="1" containsMixedTypes="1" containsNumber="1" containsInteger="1" minValue="65246675" maxValue="13783568785"/>
    </cacheField>
    <cacheField name="志愿者性别" numFmtId="0">
      <sharedItems containsBlank="1"/>
    </cacheField>
    <cacheField name="服务内容" numFmtId="0">
      <sharedItems containsBlank="1"/>
    </cacheField>
    <cacheField name="签到时间" numFmtId="0">
      <sharedItems containsNonDate="0" containsDate="1" containsString="0" containsBlank="1" minDate="1899-12-30T07:00:00" maxDate="1899-12-30T20:00:00"/>
    </cacheField>
    <cacheField name="签退时间" numFmtId="0">
      <sharedItems containsNonDate="0" containsDate="1" containsString="0" containsBlank="1" minDate="1899-12-30T10:00:00" maxDate="1899-12-30T22:30:00"/>
    </cacheField>
    <cacheField name="服务时长" numFmtId="0">
      <sharedItems containsString="0" containsBlank="1" containsNumber="1" minValue="0.50000000000000089" maxValue="80"/>
    </cacheField>
    <cacheField name="年月" numFmtId="0">
      <sharedItems containsBlank="1" count="6">
        <s v="2025-08"/>
        <s v="2025-09"/>
        <s v="2025-10"/>
        <s v="2025-11"/>
        <s v="2025-12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16">
  <r>
    <s v="总工会公共文化配送服务活动"/>
    <s v="张家港"/>
    <d v="2025-08-30T00:00:00"/>
    <x v="0"/>
    <s v="tyjian66"/>
    <s v="男"/>
    <s v="陶艺活动"/>
    <d v="1899-12-30T07:30:00"/>
    <d v="1899-12-30T15:00:00"/>
    <n v="7.5"/>
    <x v="0"/>
  </r>
  <r>
    <s v="总工会公共文化配送服务活动"/>
    <s v="张家港"/>
    <d v="2025-08-30T00:00:00"/>
    <x v="1"/>
    <s v="zhangxiaoli"/>
    <s v="女"/>
    <s v="陶艺活动"/>
    <d v="1899-12-30T07:30:00"/>
    <d v="1899-12-30T15:00:00"/>
    <n v="7.5"/>
    <x v="0"/>
  </r>
  <r>
    <s v="总工会公共文化配送服务活动"/>
    <s v="张家港"/>
    <d v="2025-08-30T00:00:00"/>
    <x v="2"/>
    <s v="浪投-库里"/>
    <s v="男"/>
    <s v="陶艺活动"/>
    <d v="1899-12-30T09:00:00"/>
    <d v="1899-12-30T11:30:00"/>
    <n v="2.5000000000000004"/>
    <x v="0"/>
  </r>
  <r>
    <s v="总工会公共文化配送服务活动"/>
    <s v="张家港"/>
    <d v="2025-08-30T00:00:00"/>
    <x v="3"/>
    <s v="点子"/>
    <s v="男"/>
    <s v="陶艺活动"/>
    <d v="1899-12-30T09:00:00"/>
    <d v="1899-12-30T11:30:00"/>
    <n v="2.5000000000000004"/>
    <x v="0"/>
  </r>
  <r>
    <s v="总工会公共文化配送服务活动"/>
    <s v="张家港"/>
    <d v="2025-08-30T00:00:00"/>
    <x v="4"/>
    <s v="祝爱华"/>
    <s v="男"/>
    <s v="陶艺活动"/>
    <d v="1899-12-30T09:30:00"/>
    <d v="1899-12-30T11:30:00"/>
    <n v="2.0000000000000009"/>
    <x v="0"/>
  </r>
  <r>
    <s v="总工会公共文化配送服务活动"/>
    <s v="张家港"/>
    <d v="2025-08-30T00:00:00"/>
    <x v="5"/>
    <s v="耿仙芹"/>
    <s v="女"/>
    <s v="陶艺活动"/>
    <d v="1899-12-30T09:30:00"/>
    <d v="1899-12-30T11:30:00"/>
    <n v="2.0000000000000009"/>
    <x v="0"/>
  </r>
  <r>
    <s v="总工会公共文化配送服务活动"/>
    <s v="张家港"/>
    <d v="2025-08-30T00:00:00"/>
    <x v="6"/>
    <m/>
    <s v="女"/>
    <s v="陶艺活动"/>
    <d v="1899-12-30T09:30:00"/>
    <d v="1899-12-30T11:30:00"/>
    <n v="2.0000000000000009"/>
    <x v="0"/>
  </r>
  <r>
    <s v="成长之树9月工作会议"/>
    <s v="乐嘉汇"/>
    <d v="2025-09-02T00:00:00"/>
    <x v="0"/>
    <s v="tyjian66"/>
    <s v="男"/>
    <s v="月会"/>
    <d v="1899-12-30T18:00:00"/>
    <d v="1899-12-30T21:00:00"/>
    <n v="3"/>
    <x v="1"/>
  </r>
  <r>
    <s v="成长之树9月工作会议"/>
    <s v="乐嘉汇"/>
    <d v="2025-09-02T00:00:00"/>
    <x v="1"/>
    <s v="zhangxiaoli"/>
    <s v="女"/>
    <s v="月会"/>
    <d v="1899-12-30T17:30:00"/>
    <d v="1899-12-30T21:00:00"/>
    <n v="3.5000000000000009"/>
    <x v="1"/>
  </r>
  <r>
    <s v="成长之树9月工作会议"/>
    <s v="乐嘉汇"/>
    <d v="2025-09-02T00:00:00"/>
    <x v="7"/>
    <s v="江江好"/>
    <s v="女"/>
    <s v="月会"/>
    <d v="1899-12-30T17:30:00"/>
    <d v="1899-12-30T21:00:00"/>
    <n v="3.5000000000000009"/>
    <x v="1"/>
  </r>
  <r>
    <s v="成长之树9月工作会议"/>
    <s v="乐嘉汇"/>
    <d v="2025-09-02T00:00:00"/>
    <x v="8"/>
    <s v="成长之树全周妈妈 "/>
    <s v="女"/>
    <s v="月会"/>
    <d v="1899-12-30T17:30:00"/>
    <d v="1899-12-30T21:00:00"/>
    <n v="3.4999999999999929"/>
    <x v="1"/>
  </r>
  <r>
    <s v="成长之树9月工作会议"/>
    <s v="乐嘉汇"/>
    <d v="2025-09-02T00:00:00"/>
    <x v="9"/>
    <s v="gshhsg1210"/>
    <s v="女"/>
    <s v="月会"/>
    <d v="1899-12-30T17:30:00"/>
    <d v="1899-12-30T21:00:00"/>
    <n v="3.4999999999999929"/>
    <x v="1"/>
  </r>
  <r>
    <s v="成长之树9月工作会议"/>
    <s v="乐嘉汇"/>
    <d v="2025-09-02T00:00:00"/>
    <x v="10"/>
    <s v="cuiyun139211"/>
    <s v="女"/>
    <s v="月会"/>
    <d v="1899-12-30T17:30:00"/>
    <d v="1899-12-30T21:00:00"/>
    <n v="3.4999999999999929"/>
    <x v="1"/>
  </r>
  <r>
    <s v="成长之树9月工作会议"/>
    <s v="乐嘉汇"/>
    <d v="2025-09-02T00:00:00"/>
    <x v="11"/>
    <s v="greatque"/>
    <s v="男"/>
    <s v="月会"/>
    <d v="1899-12-30T17:30:00"/>
    <d v="1899-12-30T21:00:00"/>
    <n v="3.4999999999999929"/>
    <x v="1"/>
  </r>
  <r>
    <s v="成长之树9月工作会议"/>
    <s v="乐嘉汇"/>
    <d v="2025-09-02T00:00:00"/>
    <x v="12"/>
    <s v="yingzi"/>
    <s v="女"/>
    <s v="月会"/>
    <d v="1899-12-30T17:30:00"/>
    <d v="1899-12-30T21:00:00"/>
    <n v="3.4999999999999929"/>
    <x v="1"/>
  </r>
  <r>
    <s v="成长之树9月工作会议"/>
    <s v="乐嘉汇"/>
    <d v="2025-09-02T00:00:00"/>
    <x v="13"/>
    <s v="yxl"/>
    <s v="女"/>
    <s v="月会"/>
    <d v="1899-12-30T17:30:00"/>
    <d v="1899-12-30T21:00:00"/>
    <n v="3.4999999999999929"/>
    <x v="1"/>
  </r>
  <r>
    <s v="成长之树9月工作会议"/>
    <s v="乐嘉汇"/>
    <d v="2025-09-02T00:00:00"/>
    <x v="14"/>
    <s v="Xuhui"/>
    <s v="女"/>
    <s v="月会"/>
    <d v="1899-12-30T17:30:00"/>
    <d v="1899-12-30T21:00:00"/>
    <n v="3.4999999999999929"/>
    <x v="1"/>
  </r>
  <r>
    <s v="成长之树9月工作会议"/>
    <s v="乐嘉汇"/>
    <d v="2025-09-02T00:00:00"/>
    <x v="15"/>
    <m/>
    <s v="女"/>
    <s v="月会"/>
    <d v="1899-12-30T17:30:00"/>
    <d v="1899-12-30T21:00:00"/>
    <n v="3.4999999999999929"/>
    <x v="1"/>
  </r>
  <r>
    <s v="成长之树9月工作会议"/>
    <s v="乐嘉汇"/>
    <d v="2025-09-02T00:00:00"/>
    <x v="16"/>
    <m/>
    <s v="女"/>
    <s v="月会"/>
    <d v="1899-12-30T17:30:00"/>
    <d v="1899-12-30T21:00:00"/>
    <n v="3.4999999999999929"/>
    <x v="1"/>
  </r>
  <r>
    <s v="成长之树志愿者管理讨论会议"/>
    <s v="乾园茶宿"/>
    <d v="2025-09-04T00:00:00"/>
    <x v="17"/>
    <s v="金子"/>
    <s v="女"/>
    <s v="讨论会"/>
    <d v="1899-12-30T13:00:00"/>
    <d v="1899-12-30T17:30:00"/>
    <n v="4.5"/>
    <x v="1"/>
  </r>
  <r>
    <s v="成长之树志愿者管理讨论会议"/>
    <s v="乾园茶宿"/>
    <d v="2025-09-04T00:00:00"/>
    <x v="11"/>
    <s v="greatque"/>
    <s v="男"/>
    <s v="讨论会"/>
    <d v="1899-12-30T13:00:00"/>
    <d v="1899-12-30T17:30:00"/>
    <n v="4.5"/>
    <x v="1"/>
  </r>
  <r>
    <s v="成长之树志愿者管理讨论会议"/>
    <s v="乾园茶宿"/>
    <d v="2025-09-04T00:00:00"/>
    <x v="10"/>
    <s v="cuiyun139211"/>
    <s v="女"/>
    <s v="讨论会"/>
    <d v="1899-12-30T13:00:00"/>
    <d v="1899-12-30T17:30:00"/>
    <n v="4.5"/>
    <x v="1"/>
  </r>
  <r>
    <s v="成长之树志愿者管理讨论会议"/>
    <s v="乾园茶宿"/>
    <d v="2025-09-04T00:00:00"/>
    <x v="9"/>
    <s v="gshhsg1210"/>
    <s v="女"/>
    <s v="讨论会"/>
    <d v="1899-12-30T13:00:00"/>
    <d v="1899-12-30T17:30:00"/>
    <n v="4.5"/>
    <x v="1"/>
  </r>
  <r>
    <s v="成长之树志愿者管理讨论会议"/>
    <s v="乾园茶宿"/>
    <d v="2025-09-04T00:00:00"/>
    <x v="18"/>
    <s v="Angelf"/>
    <s v="女"/>
    <s v="讨论会"/>
    <d v="1899-12-30T13:00:00"/>
    <d v="1899-12-30T17:30:00"/>
    <n v="4.5"/>
    <x v="1"/>
  </r>
  <r>
    <s v="成长之树志愿者管理讨论会议"/>
    <s v="乾园茶宿"/>
    <d v="2025-09-04T00:00:00"/>
    <x v="12"/>
    <s v="yingzi"/>
    <s v="女"/>
    <s v="讨论会"/>
    <d v="1899-12-30T13:00:00"/>
    <d v="1899-12-30T17:30:00"/>
    <n v="4.5"/>
    <x v="1"/>
  </r>
  <r>
    <s v="成长之树志愿者管理讨论会议"/>
    <s v="乾园茶宿"/>
    <d v="2025-09-04T00:00:00"/>
    <x v="19"/>
    <s v="宋建江"/>
    <s v="男"/>
    <s v="讨论会"/>
    <d v="1899-12-30T13:00:00"/>
    <d v="1899-12-30T17:30:00"/>
    <n v="4.5"/>
    <x v="1"/>
  </r>
  <r>
    <s v="成长之树志愿者管理讨论会议"/>
    <s v="乾园茶宿"/>
    <d v="2025-09-04T00:00:00"/>
    <x v="0"/>
    <s v="tyjian66"/>
    <s v="男"/>
    <s v="讨论会"/>
    <d v="1899-12-30T13:00:00"/>
    <d v="1899-12-30T17:30:00"/>
    <n v="4.5"/>
    <x v="1"/>
  </r>
  <r>
    <s v="久久公益线下活动-大润发"/>
    <s v="大润发东环店"/>
    <d v="2025-09-06T00:00:00"/>
    <x v="17"/>
    <s v="金子"/>
    <s v="女"/>
    <s v="义卖"/>
    <d v="1899-12-30T12:00:00"/>
    <d v="1899-12-30T17:30:00"/>
    <n v="5.4999999999999991"/>
    <x v="1"/>
  </r>
  <r>
    <s v="久久公益线下活动-大润发"/>
    <s v="大润发东环店"/>
    <d v="2025-09-06T00:00:00"/>
    <x v="20"/>
    <s v="shenhongmei"/>
    <s v="女"/>
    <s v="义卖"/>
    <d v="1899-12-30T12:00:00"/>
    <d v="1899-12-30T17:30:00"/>
    <n v="5.4999999999999991"/>
    <x v="1"/>
  </r>
  <r>
    <s v="久久公益线下活动-大润发"/>
    <s v="大润发东环店"/>
    <d v="2025-09-06T00:00:00"/>
    <x v="21"/>
    <s v="夏喜冬"/>
    <s v="女"/>
    <s v="义卖"/>
    <d v="1899-12-30T12:00:00"/>
    <d v="1899-12-30T17:30:00"/>
    <n v="5.5000000000000071"/>
    <x v="1"/>
  </r>
  <r>
    <s v="久久公益线下活动-大润发"/>
    <s v="大润发东环店"/>
    <d v="2025-09-06T00:00:00"/>
    <x v="14"/>
    <m/>
    <m/>
    <s v="义卖"/>
    <d v="1899-12-30T12:00:00"/>
    <d v="1899-12-30T17:30:00"/>
    <n v="5.5000000000000071"/>
    <x v="1"/>
  </r>
  <r>
    <s v="久久公益线下活动-大润发"/>
    <s v="大润发东环店"/>
    <d v="2025-09-06T00:00:00"/>
    <x v="22"/>
    <m/>
    <m/>
    <s v="义卖"/>
    <d v="1899-12-30T12:00:00"/>
    <d v="1899-12-30T17:30:00"/>
    <n v="5.5000000000000071"/>
    <x v="1"/>
  </r>
  <r>
    <s v="久久公益线下活动-大润发"/>
    <s v="大润发吴江南店"/>
    <d v="2025-09-07T00:00:00"/>
    <x v="23"/>
    <s v="libin"/>
    <s v="男"/>
    <s v="义卖"/>
    <d v="1899-12-30T11:00:00"/>
    <d v="1899-12-30T18:30:00"/>
    <n v="7.5000000000000018"/>
    <x v="1"/>
  </r>
  <r>
    <s v="久久公益线下活动-大润发"/>
    <s v="大润发吴江南店"/>
    <d v="2025-09-07T00:00:00"/>
    <x v="12"/>
    <s v="yingzi"/>
    <s v="女"/>
    <s v="义卖"/>
    <d v="1899-12-30T11:00:00"/>
    <d v="1899-12-30T18:30:00"/>
    <n v="7.5000000000000018"/>
    <x v="1"/>
  </r>
  <r>
    <s v="久久公益线下活动-大润发"/>
    <s v="大润发吴江南店"/>
    <d v="2025-09-07T00:00:00"/>
    <x v="20"/>
    <s v="shenhongmei"/>
    <s v="女"/>
    <s v="义卖"/>
    <d v="1899-12-30T11:00:00"/>
    <d v="1899-12-30T18:30:00"/>
    <n v="7.5000000000000018"/>
    <x v="1"/>
  </r>
  <r>
    <s v="久久公益线下活动-大润发"/>
    <s v="大润发吴江南店"/>
    <d v="2025-09-07T00:00:00"/>
    <x v="24"/>
    <s v="gljx1155665"/>
    <s v="男"/>
    <s v="义卖"/>
    <d v="1899-12-30T11:00:00"/>
    <d v="1899-12-30T18:30:00"/>
    <n v="7.5000000000000018"/>
    <x v="1"/>
  </r>
  <r>
    <s v="久久公益线下活动-大润发"/>
    <s v="大润发吴江南店"/>
    <d v="2025-09-07T00:00:00"/>
    <x v="25"/>
    <m/>
    <s v="男"/>
    <s v="义卖"/>
    <d v="1899-12-30T11:00:00"/>
    <d v="1899-12-30T18:30:00"/>
    <n v="7.5000000000000018"/>
    <x v="1"/>
  </r>
  <r>
    <s v="久久公益线下活动-大润发"/>
    <s v="大润发吴江南店"/>
    <d v="2025-09-07T00:00:00"/>
    <x v="26"/>
    <m/>
    <s v="女"/>
    <s v="义卖"/>
    <d v="1899-12-30T11:00:00"/>
    <d v="1899-12-30T18:30:00"/>
    <n v="7.5000000000000018"/>
    <x v="1"/>
  </r>
  <r>
    <s v="久久公益线下活动-大润发"/>
    <s v="大润发吴江南店"/>
    <d v="2025-09-07T00:00:00"/>
    <x v="27"/>
    <m/>
    <s v="女"/>
    <s v="义卖"/>
    <d v="1899-12-30T11:00:00"/>
    <d v="1899-12-30T18:30:00"/>
    <n v="7.5000000000000018"/>
    <x v="1"/>
  </r>
  <r>
    <s v="久久公益线下活动-大润发"/>
    <s v="无锡大润发滨湖店"/>
    <d v="2025-09-07T00:00:00"/>
    <x v="28"/>
    <s v="cuteg"/>
    <s v="女"/>
    <s v="义卖"/>
    <d v="1899-12-30T11:00:00"/>
    <d v="1899-12-30T18:30:00"/>
    <n v="7.5000000000000018"/>
    <x v="1"/>
  </r>
  <r>
    <s v="久久公益线下活动-大润发"/>
    <s v="无锡大润发滨湖店"/>
    <d v="2025-09-07T00:00:00"/>
    <x v="29"/>
    <s v="李钰淇"/>
    <s v="男"/>
    <s v="义卖"/>
    <d v="1899-12-30T11:00:00"/>
    <d v="1899-12-30T18:30:00"/>
    <n v="7.5000000000000018"/>
    <x v="1"/>
  </r>
  <r>
    <s v="久久公益线下活动-大润发"/>
    <s v="无锡大润发滨湖店"/>
    <d v="2025-09-07T00:00:00"/>
    <x v="30"/>
    <s v="KOMKOM"/>
    <s v="女"/>
    <s v="义卖"/>
    <d v="1899-12-30T11:00:00"/>
    <d v="1899-12-30T18:30:00"/>
    <n v="7.5000000000000018"/>
    <x v="1"/>
  </r>
  <r>
    <s v="久久公益线下活动-大润发"/>
    <s v="无锡大润发滨湖店"/>
    <d v="2025-09-07T00:00:00"/>
    <x v="31"/>
    <s v="水色悠然"/>
    <s v="女"/>
    <s v="义卖"/>
    <d v="1899-12-30T11:00:00"/>
    <d v="1899-12-30T18:30:00"/>
    <n v="7.5000000000000018"/>
    <x v="1"/>
  </r>
  <r>
    <s v="久久公益线下活动-大润发"/>
    <s v="无锡大润发滨湖店"/>
    <d v="2025-09-07T00:00:00"/>
    <x v="32"/>
    <m/>
    <m/>
    <s v="义卖"/>
    <d v="1899-12-30T11:00:00"/>
    <d v="1899-12-30T18:30:00"/>
    <n v="7.5000000000000018"/>
    <x v="1"/>
  </r>
  <r>
    <s v="久久公益线下活动-大润发"/>
    <s v="无锡大润发滨湖店"/>
    <d v="2025-09-07T00:00:00"/>
    <x v="33"/>
    <m/>
    <m/>
    <s v="义卖"/>
    <d v="1899-12-30T11:00:00"/>
    <d v="1899-12-30T18:30:00"/>
    <n v="7.5000000000000018"/>
    <x v="1"/>
  </r>
  <r>
    <s v="久久公益线下活动-大润发"/>
    <s v="无锡大润发滨湖店"/>
    <d v="2025-09-07T00:00:00"/>
    <x v="34"/>
    <m/>
    <m/>
    <s v="义卖"/>
    <d v="1899-12-30T11:00:00"/>
    <d v="1899-12-30T18:30:00"/>
    <n v="7.5000000000000018"/>
    <x v="1"/>
  </r>
  <r>
    <s v="久久公益线下活动-德仕达"/>
    <s v="德仕达"/>
    <d v="2025-09-06T00:00:00"/>
    <x v="12"/>
    <s v="yingzi"/>
    <s v="女"/>
    <s v="义卖"/>
    <d v="1899-12-30T10:00:00"/>
    <d v="1899-12-30T13:00:00"/>
    <n v="2.9999999999999987"/>
    <x v="1"/>
  </r>
  <r>
    <s v="久久公益线下活动-德仕达"/>
    <s v="德仕达"/>
    <d v="2025-09-06T00:00:00"/>
    <x v="35"/>
    <s v="李新文"/>
    <s v="男"/>
    <s v="义卖"/>
    <d v="1899-12-30T10:00:00"/>
    <d v="1899-12-30T13:00:00"/>
    <n v="2.9999999999999987"/>
    <x v="1"/>
  </r>
  <r>
    <s v="久久公益线下活动-德仕达"/>
    <s v="德仕达"/>
    <d v="2025-09-06T00:00:00"/>
    <x v="19"/>
    <s v="宋建刚"/>
    <s v="男"/>
    <s v="义卖"/>
    <d v="1899-12-30T10:00:00"/>
    <d v="1899-12-30T13:00:00"/>
    <n v="2.9999999999999987"/>
    <x v="1"/>
  </r>
  <r>
    <s v="久久公益线下活动-瑞玛"/>
    <s v="瑞玛"/>
    <d v="2025-09-08T00:00:00"/>
    <x v="11"/>
    <s v="greatque"/>
    <s v="男"/>
    <s v="义卖"/>
    <d v="1899-12-30T10:00:00"/>
    <d v="1899-12-30T13:00:00"/>
    <n v="2.9999999999999987"/>
    <x v="1"/>
  </r>
  <r>
    <s v="久久公益线下活动-瑞玛"/>
    <s v="瑞玛"/>
    <d v="2025-09-08T00:00:00"/>
    <x v="36"/>
    <s v="Gejing198155"/>
    <s v="女"/>
    <s v="义卖"/>
    <d v="1899-12-30T10:00:00"/>
    <d v="1899-12-30T13:00:00"/>
    <n v="2.9999999999999987"/>
    <x v="1"/>
  </r>
  <r>
    <s v="久久公益线下活动-瑞玛"/>
    <s v="瑞玛"/>
    <d v="2025-09-08T00:00:00"/>
    <x v="37"/>
    <m/>
    <s v="女"/>
    <s v="义卖"/>
    <d v="1899-12-30T10:00:00"/>
    <d v="1899-12-30T13:00:00"/>
    <n v="2.9999999999999987"/>
    <x v="1"/>
  </r>
  <r>
    <s v="久久公益线下活动-瑞玛"/>
    <s v="瑞玛"/>
    <d v="2025-09-08T00:00:00"/>
    <x v="38"/>
    <m/>
    <s v="女"/>
    <s v="义卖"/>
    <d v="1899-12-30T10:00:00"/>
    <d v="1899-12-30T13:00:00"/>
    <n v="2.9999999999999987"/>
    <x v="1"/>
  </r>
  <r>
    <s v="久久公益线下活动-晟世能源"/>
    <s v="晟世能源"/>
    <d v="2025-09-08T00:00:00"/>
    <x v="9"/>
    <s v="gshhsg1210"/>
    <s v="女"/>
    <s v="义卖"/>
    <d v="1899-12-30T08:30:00"/>
    <d v="1899-12-30T17:30:00"/>
    <n v="8.9999999999999982"/>
    <x v="1"/>
  </r>
  <r>
    <s v="久久公益线下活动-晟世能源"/>
    <s v="晟世能源"/>
    <d v="2025-09-08T00:00:00"/>
    <x v="13"/>
    <s v="yxl"/>
    <s v="女"/>
    <s v="义卖"/>
    <d v="1899-12-30T08:30:00"/>
    <d v="1899-12-30T17:30:00"/>
    <n v="8.9999999999999982"/>
    <x v="1"/>
  </r>
  <r>
    <s v="久久公益线下活动-晟世能源"/>
    <s v="晟世能源"/>
    <d v="2025-09-08T00:00:00"/>
    <x v="39"/>
    <s v="WJQ"/>
    <s v="男"/>
    <s v="义卖"/>
    <d v="1899-12-30T08:30:00"/>
    <d v="1899-12-30T17:30:00"/>
    <n v="8.9999999999999982"/>
    <x v="1"/>
  </r>
  <r>
    <s v="久久公益线下活动-晟世能源"/>
    <s v="晟世能源"/>
    <d v="2025-09-09T00:00:00"/>
    <x v="9"/>
    <s v="gshhsg1210"/>
    <s v="女"/>
    <s v="义卖"/>
    <d v="1899-12-30T08:30:00"/>
    <d v="1899-12-30T10:00:00"/>
    <n v="1.5"/>
    <x v="1"/>
  </r>
  <r>
    <s v="久久公益线下活动-晟世能源"/>
    <s v="晟世能源"/>
    <d v="2025-09-09T00:00:00"/>
    <x v="13"/>
    <s v="yxl"/>
    <s v="女"/>
    <s v="义卖"/>
    <d v="1899-12-30T08:30:00"/>
    <d v="1899-12-30T10:00:00"/>
    <n v="1.5"/>
    <x v="1"/>
  </r>
  <r>
    <s v="久久公益线下活动-晟世能源"/>
    <s v="晟世能源"/>
    <d v="2025-09-09T00:00:00"/>
    <x v="39"/>
    <s v="WJQ"/>
    <s v="男"/>
    <s v="义卖"/>
    <d v="1899-12-30T08:30:00"/>
    <d v="1899-12-30T10:00:00"/>
    <n v="1.5"/>
    <x v="1"/>
  </r>
  <r>
    <s v="久久公益线下活动-晟世能源"/>
    <s v="晟世能源"/>
    <d v="2025-09-08T00:00:00"/>
    <x v="40"/>
    <m/>
    <m/>
    <s v="义卖"/>
    <d v="1899-12-30T08:30:00"/>
    <d v="1899-12-30T17:30:00"/>
    <n v="8.9999999999999982"/>
    <x v="1"/>
  </r>
  <r>
    <s v="久久公益线下活动-晟世能源"/>
    <s v="晟世能源"/>
    <d v="2025-09-09T00:00:00"/>
    <x v="40"/>
    <m/>
    <m/>
    <s v="义卖"/>
    <d v="1899-12-30T08:30:00"/>
    <d v="1899-12-30T10:00:00"/>
    <n v="1.5"/>
    <x v="1"/>
  </r>
  <r>
    <s v="久久公益线下活动-新凯"/>
    <s v="新凯"/>
    <d v="2025-09-09T00:00:00"/>
    <x v="9"/>
    <s v="gshhsg1210"/>
    <s v="女"/>
    <s v="义卖"/>
    <d v="1899-12-30T10:00:00"/>
    <d v="1899-12-30T13:00:00"/>
    <n v="2.9999999999999987"/>
    <x v="1"/>
  </r>
  <r>
    <s v="久久公益线下活动-新凯"/>
    <s v="新凯"/>
    <d v="2025-09-09T00:00:00"/>
    <x v="41"/>
    <s v="周小圆 "/>
    <s v="女"/>
    <s v="义卖"/>
    <d v="1899-12-30T10:00:00"/>
    <d v="1899-12-30T13:00:00"/>
    <n v="2.9999999999999987"/>
    <x v="1"/>
  </r>
  <r>
    <s v="久久公益线下活动-新凯"/>
    <s v="新凯"/>
    <d v="2025-09-09T00:00:00"/>
    <x v="14"/>
    <m/>
    <s v="女"/>
    <s v="义卖"/>
    <d v="1899-12-30T10:00:00"/>
    <d v="1899-12-30T13:00:00"/>
    <n v="2.9999999999999987"/>
    <x v="1"/>
  </r>
  <r>
    <s v="久久公益线下活动-新凯"/>
    <s v="新凯"/>
    <d v="2025-09-09T00:00:00"/>
    <x v="42"/>
    <m/>
    <s v="女"/>
    <s v="义卖"/>
    <d v="1899-12-30T10:00:00"/>
    <d v="1899-12-30T13:00:00"/>
    <n v="2.9999999999999987"/>
    <x v="1"/>
  </r>
  <r>
    <s v="久久公益线下活动-新凯"/>
    <s v="新凯"/>
    <d v="2025-09-09T00:00:00"/>
    <x v="11"/>
    <s v="greatque"/>
    <s v="男"/>
    <s v="义卖"/>
    <d v="1899-12-30T10:00:00"/>
    <d v="1899-12-30T13:00:00"/>
    <n v="2.9999999999999987"/>
    <x v="1"/>
  </r>
  <r>
    <s v="久久公益线下活动-骊住科技"/>
    <s v="骊住科技"/>
    <d v="2025-09-09T00:00:00"/>
    <x v="17"/>
    <s v="金子"/>
    <s v="女"/>
    <s v="义卖"/>
    <d v="1899-12-30T10:00:00"/>
    <d v="1899-12-30T13:00:00"/>
    <n v="2.9999999999999987"/>
    <x v="1"/>
  </r>
  <r>
    <s v="久久公益线下活动-骊住科技"/>
    <s v="骊住科技"/>
    <d v="2025-09-09T00:00:00"/>
    <x v="43"/>
    <s v="Kitty兰"/>
    <s v="女"/>
    <s v="义卖"/>
    <d v="1899-12-30T10:00:00"/>
    <d v="1899-12-30T13:00:00"/>
    <n v="2.9999999999999987"/>
    <x v="1"/>
  </r>
  <r>
    <s v="久久公益线下活动-骊住科技"/>
    <s v="骊住科技"/>
    <d v="2025-09-09T00:00:00"/>
    <x v="44"/>
    <m/>
    <s v="女"/>
    <s v="义卖"/>
    <d v="1899-12-30T10:00:00"/>
    <d v="1899-12-30T13:00:00"/>
    <n v="2.9999999999999987"/>
    <x v="1"/>
  </r>
  <r>
    <s v="久久公益线下活动-骊住科技"/>
    <s v="骊住科技"/>
    <d v="2025-09-09T00:00:00"/>
    <x v="45"/>
    <m/>
    <s v="女"/>
    <s v="义卖"/>
    <d v="1899-12-30T10:00:00"/>
    <d v="1899-12-30T13:00:00"/>
    <n v="2.9999999999999987"/>
    <x v="1"/>
  </r>
  <r>
    <s v="久久公益线下活动-骊住科技"/>
    <s v="骊住科技"/>
    <d v="2025-09-09T00:00:00"/>
    <x v="46"/>
    <m/>
    <s v="男"/>
    <s v="义卖"/>
    <d v="1899-12-30T10:00:00"/>
    <d v="1899-12-30T13:00:00"/>
    <n v="2.9999999999999987"/>
    <x v="1"/>
  </r>
  <r>
    <s v="久久公益线下活动-共创科技"/>
    <s v="共创科技"/>
    <d v="2025-09-09T00:00:00"/>
    <x v="36"/>
    <s v="Gejing198155"/>
    <s v="女"/>
    <s v="义卖"/>
    <d v="1899-12-30T10:00:00"/>
    <d v="1899-12-30T13:00:00"/>
    <n v="2.9999999999999987"/>
    <x v="1"/>
  </r>
  <r>
    <s v="久久公益线下活动-共创科技"/>
    <s v="共创科技"/>
    <d v="2025-09-09T00:00:00"/>
    <x v="18"/>
    <s v="Angelf"/>
    <s v="女"/>
    <s v="义卖"/>
    <d v="1899-12-30T10:00:00"/>
    <d v="1899-12-30T13:00:00"/>
    <n v="2.9999999999999987"/>
    <x v="1"/>
  </r>
  <r>
    <s v="久久公益线下活动-共创科技"/>
    <s v="共创科技"/>
    <d v="2025-09-09T00:00:00"/>
    <x v="35"/>
    <s v="李新文"/>
    <s v="男"/>
    <s v="义卖"/>
    <d v="1899-12-30T10:00:00"/>
    <d v="1899-12-30T13:00:00"/>
    <n v="2.9999999999999987"/>
    <x v="1"/>
  </r>
  <r>
    <s v="久久公益线下活动-顺普汽车"/>
    <s v="顺普汽车"/>
    <d v="2025-09-09T00:00:00"/>
    <x v="47"/>
    <s v="tanglongying"/>
    <s v="女"/>
    <s v="义卖"/>
    <d v="1899-12-30T10:00:00"/>
    <d v="1899-12-30T13:00:00"/>
    <n v="2.9999999999999987"/>
    <x v="1"/>
  </r>
  <r>
    <s v="久久公益线下活动-顺普汽车"/>
    <s v="顺普汽车"/>
    <d v="2025-09-09T00:00:00"/>
    <x v="48"/>
    <s v="cyfang"/>
    <s v="女"/>
    <s v="义卖"/>
    <d v="1899-12-30T10:00:00"/>
    <d v="1899-12-30T13:00:00"/>
    <n v="2.9999999999999987"/>
    <x v="1"/>
  </r>
  <r>
    <s v="久久公益线下活动-顺普汽车"/>
    <s v="顺普汽车"/>
    <d v="2025-09-09T00:00:00"/>
    <x v="49"/>
    <m/>
    <s v="女"/>
    <s v="义卖"/>
    <d v="1899-12-30T10:00:00"/>
    <d v="1899-12-30T13:00:00"/>
    <n v="2.9999999999999987"/>
    <x v="1"/>
  </r>
  <r>
    <s v="久久公益线下活动-上海山崎电路"/>
    <s v="上海山崎电路"/>
    <d v="2025-09-09T00:00:00"/>
    <x v="50"/>
    <s v="liujian"/>
    <s v="男"/>
    <s v="义卖"/>
    <d v="1899-12-30T10:00:00"/>
    <d v="1899-12-30T13:00:00"/>
    <n v="2.9999999999999987"/>
    <x v="1"/>
  </r>
  <r>
    <s v="久久公益线下活动-上海山崎电路"/>
    <s v="上海山崎电路"/>
    <d v="2025-09-09T00:00:00"/>
    <x v="51"/>
    <m/>
    <m/>
    <s v="义卖"/>
    <d v="1899-12-30T10:00:00"/>
    <d v="1899-12-30T13:00:00"/>
    <n v="2.9999999999999987"/>
    <x v="1"/>
  </r>
  <r>
    <s v="久久公益线下活动-上海山崎电路"/>
    <s v="上海山崎电路"/>
    <d v="2025-09-09T00:00:00"/>
    <x v="52"/>
    <m/>
    <m/>
    <s v="义卖"/>
    <d v="1899-12-30T10:00:00"/>
    <d v="1899-12-30T13:00:00"/>
    <n v="2.9999999999999987"/>
    <x v="1"/>
  </r>
  <r>
    <s v="久久公益线下活动-上海山崎电路"/>
    <s v="上海山崎电路"/>
    <d v="2025-09-09T00:00:00"/>
    <x v="53"/>
    <m/>
    <m/>
    <s v="义卖"/>
    <d v="1899-12-30T10:00:00"/>
    <d v="1899-12-30T13:00:00"/>
    <n v="2.9999999999999987"/>
    <x v="1"/>
  </r>
  <r>
    <s v="久久公益线下活动-上海山崎电路"/>
    <s v="上海山崎电路"/>
    <d v="2025-09-09T00:00:00"/>
    <x v="54"/>
    <m/>
    <m/>
    <s v="义卖"/>
    <d v="1899-12-30T10:00:00"/>
    <d v="1899-12-30T13:00:00"/>
    <n v="2.9999999999999987"/>
    <x v="1"/>
  </r>
  <r>
    <s v="久久公益线下活动-上海山崎电路"/>
    <s v="上海山崎电路"/>
    <d v="2025-09-09T00:00:00"/>
    <x v="55"/>
    <m/>
    <m/>
    <s v="义卖"/>
    <d v="1899-12-30T10:00:00"/>
    <d v="1899-12-30T13:00:00"/>
    <n v="2.9999999999999987"/>
    <x v="1"/>
  </r>
  <r>
    <s v="久久公益线下活动-上海山崎电路"/>
    <s v="上海山崎电路"/>
    <d v="2025-09-09T00:00:00"/>
    <x v="56"/>
    <m/>
    <m/>
    <s v="义卖"/>
    <d v="1899-12-30T10:00:00"/>
    <d v="1899-12-30T13:00:00"/>
    <n v="2.9999999999999987"/>
    <x v="1"/>
  </r>
  <r>
    <s v="久久公益线下活动-上海山崎电路"/>
    <s v="上海山崎电路"/>
    <d v="2025-09-09T00:00:00"/>
    <x v="57"/>
    <m/>
    <m/>
    <s v="义卖"/>
    <d v="1899-12-30T10:00:00"/>
    <d v="1899-12-30T13:00:00"/>
    <n v="2.9999999999999987"/>
    <x v="1"/>
  </r>
  <r>
    <s v="久久公益线下活动-上海山崎电路"/>
    <s v="上海山崎电路"/>
    <d v="2025-09-09T00:00:00"/>
    <x v="58"/>
    <m/>
    <m/>
    <s v="义卖"/>
    <d v="1899-12-30T10:00:00"/>
    <d v="1899-12-30T13:00:00"/>
    <n v="2.9999999999999987"/>
    <x v="1"/>
  </r>
  <r>
    <s v="久久公益线下活动-上海山崎电路"/>
    <s v="上海山崎电路"/>
    <d v="2025-09-09T00:00:00"/>
    <x v="59"/>
    <m/>
    <m/>
    <s v="义卖"/>
    <d v="1899-12-30T10:00:00"/>
    <d v="1899-12-30T13:00:00"/>
    <n v="2.9999999999999987"/>
    <x v="1"/>
  </r>
  <r>
    <s v="久久公益线下活动-上海山崎电路"/>
    <s v="上海山崎电路"/>
    <d v="2025-09-09T00:00:00"/>
    <x v="60"/>
    <m/>
    <m/>
    <s v="义卖"/>
    <d v="1899-12-30T10:00:00"/>
    <d v="1899-12-30T13:00:00"/>
    <n v="2.9999999999999987"/>
    <x v="1"/>
  </r>
  <r>
    <s v="久久公益线下活动-上海山崎电路"/>
    <s v="上海山崎电路"/>
    <d v="2025-09-09T00:00:00"/>
    <x v="61"/>
    <m/>
    <m/>
    <s v="义卖"/>
    <d v="1899-12-30T10:00:00"/>
    <d v="1899-12-30T13:00:00"/>
    <n v="2.9999999999999987"/>
    <x v="1"/>
  </r>
  <r>
    <s v="久久公益线下活动-上海山崎电路"/>
    <s v="上海山崎电路"/>
    <d v="2025-09-09T00:00:00"/>
    <x v="62"/>
    <m/>
    <m/>
    <s v="义卖"/>
    <d v="1899-12-30T10:00:00"/>
    <d v="1899-12-30T13:00:00"/>
    <n v="2.9999999999999987"/>
    <x v="1"/>
  </r>
  <r>
    <s v="小红花线下公益-天空万科广场"/>
    <s v="上海天空万科广场"/>
    <d v="2025-09-06T00:00:00"/>
    <x v="50"/>
    <s v="liujian"/>
    <s v="男"/>
    <s v="活动"/>
    <d v="1899-12-30T09:00:00"/>
    <d v="1899-12-30T16:00:00"/>
    <n v="6.9999999999999991"/>
    <x v="1"/>
  </r>
  <r>
    <s v="小红花线下公益-天空万科广场"/>
    <s v="上海天空万科广场"/>
    <d v="2025-09-06T00:00:00"/>
    <x v="63"/>
    <s v="JessieHuang"/>
    <s v="女"/>
    <s v="活动"/>
    <d v="1899-12-30T09:00:00"/>
    <d v="1899-12-30T16:00:00"/>
    <n v="6.9999999999999991"/>
    <x v="1"/>
  </r>
  <r>
    <s v="小红花线下公益-天空万科广场"/>
    <s v="上海天空万科广场"/>
    <d v="2025-09-06T00:00:00"/>
    <x v="64"/>
    <s v="葛伟华"/>
    <s v="男"/>
    <s v="活动"/>
    <d v="1899-12-30T09:00:00"/>
    <d v="1899-12-30T16:00:00"/>
    <n v="6.9999999999999991"/>
    <x v="1"/>
  </r>
  <r>
    <s v="小红花线下公益-天空万科广场"/>
    <s v="上海天空万科广场"/>
    <d v="2025-09-06T00:00:00"/>
    <x v="65"/>
    <m/>
    <m/>
    <s v="活动"/>
    <d v="1899-12-30T09:00:00"/>
    <d v="1899-12-30T16:00:00"/>
    <n v="6.9999999999999991"/>
    <x v="1"/>
  </r>
  <r>
    <s v="小红花线下公益-天空万科广场"/>
    <s v="上海天空万科广场"/>
    <d v="2025-09-06T00:00:00"/>
    <x v="66"/>
    <m/>
    <m/>
    <s v="活动"/>
    <d v="1899-12-30T09:00:00"/>
    <d v="1899-12-30T16:00:00"/>
    <n v="6.9999999999999991"/>
    <x v="1"/>
  </r>
  <r>
    <s v="小红花线下公益-天空万科广场"/>
    <s v="上海天空万科广场"/>
    <d v="2025-09-06T00:00:00"/>
    <x v="67"/>
    <m/>
    <m/>
    <s v="活动"/>
    <d v="1899-12-30T09:00:00"/>
    <d v="1899-12-30T16:00:00"/>
    <n v="6.9999999999999991"/>
    <x v="1"/>
  </r>
  <r>
    <s v="小红花线下公益-天空万科广场"/>
    <s v="上海天空万科广场"/>
    <d v="2025-09-06T00:00:00"/>
    <x v="68"/>
    <m/>
    <m/>
    <s v="活动"/>
    <d v="1899-12-30T09:00:00"/>
    <d v="1899-12-30T16:00:00"/>
    <n v="6.9999999999999991"/>
    <x v="1"/>
  </r>
  <r>
    <s v="小红花线下公益-漕河泾"/>
    <s v="漕河泾"/>
    <d v="2025-09-07T00:00:00"/>
    <x v="69"/>
    <s v=" fangyee2023"/>
    <s v="女"/>
    <s v="活动"/>
    <d v="1899-12-30T09:00:00"/>
    <d v="1899-12-30T16:00:00"/>
    <n v="6.9999999999999991"/>
    <x v="1"/>
  </r>
  <r>
    <s v="小红花线下公益-漕河泾"/>
    <s v="漕河泾"/>
    <d v="2025-09-07T00:00:00"/>
    <x v="70"/>
    <m/>
    <s v="女"/>
    <s v="活动"/>
    <d v="1899-12-30T09:00:00"/>
    <d v="1899-12-30T16:00:00"/>
    <n v="6.9999999999999991"/>
    <x v="1"/>
  </r>
  <r>
    <s v="小红花线下公益-星扬西岸中心"/>
    <s v="上海星扬西岸中心"/>
    <d v="2025-09-08T00:00:00"/>
    <x v="50"/>
    <s v="liujian"/>
    <s v="男"/>
    <s v="活动"/>
    <d v="1899-12-30T10:00:00"/>
    <d v="1899-12-30T19:00:00"/>
    <n v="8.9999999999999982"/>
    <x v="1"/>
  </r>
  <r>
    <s v="成长之树月捐人大会筹备会议"/>
    <s v="乐嘉汇"/>
    <d v="2025-09-09T00:00:00"/>
    <x v="17"/>
    <s v="金子"/>
    <s v="女"/>
    <s v="会议"/>
    <d v="1899-12-30T17:30:00"/>
    <d v="1899-12-30T20:30:00"/>
    <n v="3"/>
    <x v="1"/>
  </r>
  <r>
    <s v="成长之树月捐人大会筹备会议"/>
    <s v="乐嘉汇"/>
    <d v="2025-09-09T00:00:00"/>
    <x v="11"/>
    <s v="greatque"/>
    <s v="男"/>
    <s v="会议"/>
    <d v="1899-12-30T17:30:00"/>
    <d v="1899-12-30T20:30:00"/>
    <n v="3"/>
    <x v="1"/>
  </r>
  <r>
    <s v="成长之树月捐人大会筹备会议"/>
    <s v="乐嘉汇"/>
    <d v="2025-09-09T00:00:00"/>
    <x v="1"/>
    <s v="zhangxiaoli"/>
    <s v="女"/>
    <s v="会议"/>
    <d v="1899-12-30T17:30:00"/>
    <d v="1899-12-30T20:30:00"/>
    <n v="3"/>
    <x v="1"/>
  </r>
  <r>
    <s v="成长之树月捐人大会筹备会议"/>
    <s v="乐嘉汇"/>
    <d v="2025-09-09T00:00:00"/>
    <x v="71"/>
    <s v="陈尘"/>
    <s v="女"/>
    <s v="会议"/>
    <d v="1899-12-30T17:30:00"/>
    <d v="1899-12-30T20:30:00"/>
    <n v="3"/>
    <x v="1"/>
  </r>
  <r>
    <s v="成长之树月捐人大会筹备会议"/>
    <s v="乐嘉汇"/>
    <d v="2025-09-09T00:00:00"/>
    <x v="10"/>
    <s v="cuiyun139211"/>
    <s v="女"/>
    <s v="会议"/>
    <d v="1899-12-30T17:30:00"/>
    <d v="1899-12-30T20:30:00"/>
    <n v="3"/>
    <x v="1"/>
  </r>
  <r>
    <s v="成长之树月捐人大会筹备会议"/>
    <s v="乐嘉汇"/>
    <d v="2025-09-09T00:00:00"/>
    <x v="9"/>
    <s v="gshhsg1210"/>
    <s v="女"/>
    <s v="会议"/>
    <d v="1899-12-30T17:30:00"/>
    <d v="1899-12-30T20:30:00"/>
    <n v="3"/>
    <x v="1"/>
  </r>
  <r>
    <s v="成长之树月捐人大会筹备会议"/>
    <s v="乐嘉汇"/>
    <d v="2025-09-09T00:00:00"/>
    <x v="18"/>
    <s v=" Angelf"/>
    <s v="女"/>
    <s v="会议"/>
    <d v="1899-12-30T17:30:00"/>
    <d v="1899-12-30T20:30:00"/>
    <n v="3"/>
    <x v="1"/>
  </r>
  <r>
    <s v="成长之树月捐人大会筹备会议"/>
    <s v="乐嘉汇"/>
    <d v="2025-09-09T00:00:00"/>
    <x v="12"/>
    <s v="yingzi"/>
    <s v="女"/>
    <s v="会议"/>
    <d v="1899-12-30T17:30:00"/>
    <d v="1899-12-30T20:30:00"/>
    <n v="3"/>
    <x v="1"/>
  </r>
  <r>
    <s v="成长之树月捐人大会筹备会议"/>
    <s v="乐嘉汇"/>
    <d v="2025-09-09T00:00:00"/>
    <x v="72"/>
    <s v="博觀"/>
    <s v="男"/>
    <s v="会议"/>
    <d v="1899-12-30T17:30:00"/>
    <d v="1899-12-30T20:30:00"/>
    <n v="3"/>
    <x v="1"/>
  </r>
  <r>
    <s v="成长之树月捐人大会筹备会议"/>
    <s v="乐嘉汇"/>
    <d v="2025-09-09T00:00:00"/>
    <x v="0"/>
    <s v="tyjian66"/>
    <s v="男"/>
    <s v="会议"/>
    <d v="1899-12-30T17:30:00"/>
    <d v="1899-12-30T20:30:00"/>
    <n v="3"/>
    <x v="1"/>
  </r>
  <r>
    <s v="成长之树月捐人大会筹备会议"/>
    <s v="乐嘉汇"/>
    <d v="2025-09-09T00:00:00"/>
    <x v="35"/>
    <s v="李新文"/>
    <s v="男"/>
    <s v="会议"/>
    <d v="1899-12-30T17:30:00"/>
    <d v="1899-12-30T20:30:00"/>
    <n v="3"/>
    <x v="1"/>
  </r>
  <r>
    <s v="成长之树月捐人大会筹备会议"/>
    <s v="乐嘉汇"/>
    <d v="2025-09-09T00:00:00"/>
    <x v="73"/>
    <m/>
    <s v="女"/>
    <s v="会议"/>
    <d v="1899-12-30T17:30:00"/>
    <d v="1899-12-30T20:30:00"/>
    <n v="3"/>
    <x v="1"/>
  </r>
  <r>
    <s v="每月一拍第45期"/>
    <s v="乐嘉汇"/>
    <d v="2025-09-15T00:00:00"/>
    <x v="74"/>
    <s v="Luyunxia001"/>
    <s v="女"/>
    <s v="直播"/>
    <d v="1899-12-30T19:30:00"/>
    <d v="1899-12-30T21:30:00"/>
    <n v="2.0000000000000009"/>
    <x v="1"/>
  </r>
  <r>
    <s v="助学直播第230场"/>
    <s v="无锡"/>
    <d v="2025-09-10T00:00:00"/>
    <x v="75"/>
    <m/>
    <s v="女"/>
    <s v="直播"/>
    <d v="1899-12-30T14:30:00"/>
    <d v="1899-12-30T17:30:00"/>
    <n v="3"/>
    <x v="1"/>
  </r>
  <r>
    <s v="助学直播第230场"/>
    <s v="无锡"/>
    <d v="2025-09-10T00:00:00"/>
    <x v="76"/>
    <m/>
    <s v="女"/>
    <s v="直播"/>
    <d v="1899-12-30T14:30:00"/>
    <d v="1899-12-30T17:30:00"/>
    <n v="3"/>
    <x v="1"/>
  </r>
  <r>
    <s v="助学直播第231场"/>
    <s v="乐嘉汇"/>
    <d v="2025-09-18T00:00:00"/>
    <x v="1"/>
    <s v="zhangxiaoli"/>
    <s v="女"/>
    <s v="直播"/>
    <d v="1899-12-30T19:30:00"/>
    <d v="1899-12-30T22:30:00"/>
    <n v="3"/>
    <x v="1"/>
  </r>
  <r>
    <s v="助学直播第231场"/>
    <s v="乐嘉汇"/>
    <d v="2025-09-18T00:00:00"/>
    <x v="77"/>
    <s v="shixiying"/>
    <s v="女"/>
    <s v="直播"/>
    <d v="1899-12-30T19:30:00"/>
    <d v="1899-12-30T22:30:00"/>
    <n v="3"/>
    <x v="1"/>
  </r>
  <r>
    <s v="助学直播第231场"/>
    <s v="乐嘉汇"/>
    <d v="2025-09-18T00:00:00"/>
    <x v="78"/>
    <s v="yanghongying"/>
    <s v="女"/>
    <s v="直播"/>
    <d v="1899-12-30T19:30:00"/>
    <d v="1899-12-30T22:30:00"/>
    <n v="3"/>
    <x v="1"/>
  </r>
  <r>
    <s v="助学直播第232场"/>
    <s v="乐嘉汇"/>
    <d v="2025-09-19T00:00:00"/>
    <x v="79"/>
    <m/>
    <s v="女"/>
    <s v="直播"/>
    <d v="1899-12-30T19:30:00"/>
    <d v="1899-12-30T22:30:00"/>
    <n v="3"/>
    <x v="1"/>
  </r>
  <r>
    <s v="助学直播第232场"/>
    <s v="乐嘉汇"/>
    <d v="2025-09-19T00:00:00"/>
    <x v="11"/>
    <s v="greatque"/>
    <s v="男"/>
    <s v="直播"/>
    <d v="1899-12-30T19:30:00"/>
    <d v="1899-12-30T22:30:00"/>
    <n v="3"/>
    <x v="1"/>
  </r>
  <r>
    <s v="助学直播第232场"/>
    <s v="乐嘉汇"/>
    <d v="2025-09-19T00:00:00"/>
    <x v="80"/>
    <s v="陈陈"/>
    <s v="女"/>
    <s v="直播"/>
    <d v="1899-12-30T19:30:00"/>
    <d v="1899-12-30T22:30:00"/>
    <n v="3"/>
    <x v="1"/>
  </r>
  <r>
    <s v="会宁走访"/>
    <s v="会宁"/>
    <d v="2025-09-12T00:00:00"/>
    <x v="0"/>
    <s v="tyjian66"/>
    <s v="男"/>
    <s v="走访"/>
    <d v="1899-12-30T08:00:00"/>
    <d v="1899-12-30T18:00:00"/>
    <n v="10"/>
    <x v="1"/>
  </r>
  <r>
    <s v="会宁走访"/>
    <s v="会宁"/>
    <d v="2025-09-12T00:00:00"/>
    <x v="81"/>
    <s v="张榴"/>
    <s v="女"/>
    <s v="走访"/>
    <d v="1899-12-30T08:00:00"/>
    <d v="1899-12-30T18:00:00"/>
    <n v="10"/>
    <x v="1"/>
  </r>
  <r>
    <s v="会宁走访"/>
    <s v="会宁"/>
    <d v="2025-09-12T00:00:00"/>
    <x v="82"/>
    <s v="丁婕"/>
    <s v="女"/>
    <s v="走访"/>
    <d v="1899-12-30T08:00:00"/>
    <d v="1899-12-30T18:00:00"/>
    <n v="10"/>
    <x v="1"/>
  </r>
  <r>
    <s v="会宁走访"/>
    <s v="会宁"/>
    <d v="2025-09-12T00:00:00"/>
    <x v="83"/>
    <s v="玮琪2020"/>
    <s v="女"/>
    <s v="走访"/>
    <d v="1899-12-30T08:00:00"/>
    <d v="1899-12-30T18:00:00"/>
    <n v="10"/>
    <x v="1"/>
  </r>
  <r>
    <s v="会宁走访"/>
    <s v="会宁"/>
    <d v="2025-09-12T00:00:00"/>
    <x v="84"/>
    <m/>
    <m/>
    <s v="走访"/>
    <d v="1899-12-30T08:00:00"/>
    <d v="1899-12-30T18:00:00"/>
    <n v="10"/>
    <x v="1"/>
  </r>
  <r>
    <s v="会宁走访"/>
    <s v="会宁"/>
    <d v="2025-09-12T00:00:00"/>
    <x v="85"/>
    <m/>
    <m/>
    <s v="走访"/>
    <d v="1899-12-30T08:00:00"/>
    <d v="1899-12-30T18:00:00"/>
    <n v="10"/>
    <x v="1"/>
  </r>
  <r>
    <s v="乐都、民和走访"/>
    <s v="乐都、民和"/>
    <d v="2025-09-13T00:00:00"/>
    <x v="0"/>
    <s v="tyjian66"/>
    <s v="男"/>
    <s v="走访"/>
    <d v="1899-12-30T08:00:00"/>
    <d v="1899-12-30T18:00:00"/>
    <n v="10.000000000000009"/>
    <x v="1"/>
  </r>
  <r>
    <s v="乐都、民和走访"/>
    <s v="乐都、民和"/>
    <d v="2025-09-13T00:00:00"/>
    <x v="81"/>
    <s v="张榴"/>
    <s v="女"/>
    <s v="走访"/>
    <d v="1899-12-30T08:00:00"/>
    <d v="1899-12-30T18:00:00"/>
    <n v="10.000000000000009"/>
    <x v="1"/>
  </r>
  <r>
    <s v="乐都、民和走访"/>
    <s v="乐都、民和"/>
    <d v="2025-09-13T00:00:00"/>
    <x v="83"/>
    <s v="玮琪2020"/>
    <s v="女"/>
    <s v="走访"/>
    <d v="1899-12-30T08:00:00"/>
    <d v="1899-12-30T18:00:00"/>
    <n v="10.000000000000009"/>
    <x v="1"/>
  </r>
  <r>
    <s v="乐都、民和走访"/>
    <s v="乐都、民和"/>
    <d v="2025-09-13T00:00:00"/>
    <x v="84"/>
    <m/>
    <m/>
    <s v="走访"/>
    <d v="1899-12-30T08:00:00"/>
    <d v="1899-12-30T18:00:00"/>
    <n v="10.000000000000009"/>
    <x v="1"/>
  </r>
  <r>
    <s v="乐都、民和走访"/>
    <s v="乐都、民和"/>
    <d v="2025-09-13T00:00:00"/>
    <x v="86"/>
    <m/>
    <m/>
    <s v="走访"/>
    <d v="1899-12-30T08:00:00"/>
    <d v="1899-12-30T18:00:00"/>
    <n v="10.000000000000009"/>
    <x v="1"/>
  </r>
  <r>
    <s v="乐都、民和走访"/>
    <s v="乐都、民和"/>
    <d v="2025-09-13T00:00:00"/>
    <x v="85"/>
    <m/>
    <m/>
    <s v="走访"/>
    <d v="1899-12-30T08:00:00"/>
    <d v="1899-12-30T18:00:00"/>
    <n v="10.000000000000009"/>
    <x v="1"/>
  </r>
  <r>
    <s v="乐都、民和走访"/>
    <s v="乐都、民和"/>
    <d v="2025-09-13T00:00:00"/>
    <x v="87"/>
    <m/>
    <m/>
    <s v="走访"/>
    <d v="1899-12-30T08:00:00"/>
    <d v="1899-12-30T18:00:00"/>
    <n v="10.000000000000009"/>
    <x v="1"/>
  </r>
  <r>
    <s v="乐都、民和走访"/>
    <s v="乐都、民和"/>
    <d v="2025-09-13T00:00:00"/>
    <x v="88"/>
    <m/>
    <m/>
    <s v="走访"/>
    <d v="1899-12-30T08:00:00"/>
    <d v="1899-12-30T18:00:00"/>
    <n v="10.000000000000009"/>
    <x v="1"/>
  </r>
  <r>
    <s v="石渠走访"/>
    <s v="石渠"/>
    <d v="2025-09-14T00:00:00"/>
    <x v="0"/>
    <s v="tyjian66"/>
    <s v="男"/>
    <s v="走访"/>
    <d v="1899-12-30T08:00:00"/>
    <d v="1899-12-30T18:00:00"/>
    <n v="10.000000000000009"/>
    <x v="1"/>
  </r>
  <r>
    <s v="石渠走访"/>
    <s v="石渠"/>
    <d v="2025-09-14T00:00:00"/>
    <x v="89"/>
    <s v="火材"/>
    <s v="男"/>
    <s v="走访"/>
    <d v="1899-12-30T08:00:00"/>
    <d v="1899-12-30T18:00:00"/>
    <n v="10.000000000000009"/>
    <x v="1"/>
  </r>
  <r>
    <s v="石渠走访"/>
    <s v="石渠"/>
    <d v="2025-09-14T00:00:00"/>
    <x v="90"/>
    <s v="怀玉"/>
    <s v="男"/>
    <s v="走访"/>
    <d v="1899-12-30T08:00:00"/>
    <d v="1899-12-30T18:00:00"/>
    <n v="10.000000000000009"/>
    <x v="1"/>
  </r>
  <r>
    <s v="石渠走访"/>
    <s v="石渠"/>
    <d v="2025-09-14T00:00:00"/>
    <x v="81"/>
    <s v="张榴"/>
    <s v="女"/>
    <s v="走访"/>
    <d v="1899-12-30T08:00:00"/>
    <d v="1899-12-30T18:00:00"/>
    <n v="10.000000000000009"/>
    <x v="1"/>
  </r>
  <r>
    <s v="石渠走访"/>
    <s v="石渠"/>
    <d v="2025-09-14T00:00:00"/>
    <x v="71"/>
    <s v="陈尘"/>
    <s v="女"/>
    <s v="走访"/>
    <d v="1899-12-30T08:00:00"/>
    <d v="1899-12-30T18:00:00"/>
    <n v="10.000000000000009"/>
    <x v="1"/>
  </r>
  <r>
    <s v="石渠走访"/>
    <s v="石渠"/>
    <d v="2025-09-14T00:00:00"/>
    <x v="91"/>
    <s v="蔡纪均"/>
    <s v="男"/>
    <s v="走访"/>
    <d v="1899-12-30T08:00:00"/>
    <d v="1899-12-30T18:00:00"/>
    <n v="10.000000000000009"/>
    <x v="1"/>
  </r>
  <r>
    <s v="石渠走访"/>
    <s v="石渠"/>
    <d v="2025-09-14T00:00:00"/>
    <x v="18"/>
    <s v="Angelf"/>
    <s v="女"/>
    <s v="走访"/>
    <d v="1899-12-30T08:00:00"/>
    <d v="1899-12-30T18:00:00"/>
    <n v="10.000000000000009"/>
    <x v="1"/>
  </r>
  <r>
    <s v="石渠走访"/>
    <s v="石渠"/>
    <d v="2025-09-14T00:00:00"/>
    <x v="92"/>
    <s v="zhazha"/>
    <s v="女"/>
    <s v="走访"/>
    <d v="1899-12-30T08:00:00"/>
    <d v="1899-12-30T18:00:00"/>
    <n v="10.000000000000009"/>
    <x v="1"/>
  </r>
  <r>
    <s v="石渠走访"/>
    <s v="石渠"/>
    <d v="2025-09-14T00:00:00"/>
    <x v="93"/>
    <n v="65246675"/>
    <s v="男"/>
    <s v="走访"/>
    <d v="1899-12-30T08:00:00"/>
    <d v="1899-12-30T18:00:00"/>
    <n v="10.000000000000009"/>
    <x v="1"/>
  </r>
  <r>
    <s v="石渠走访"/>
    <s v="石渠"/>
    <d v="2025-09-14T00:00:00"/>
    <x v="94"/>
    <m/>
    <m/>
    <s v="走访"/>
    <d v="1899-12-30T08:00:00"/>
    <d v="1899-12-30T18:00:00"/>
    <n v="10.000000000000009"/>
    <x v="1"/>
  </r>
  <r>
    <s v="石渠走访"/>
    <s v="石渠"/>
    <d v="2025-09-14T00:00:00"/>
    <x v="95"/>
    <m/>
    <m/>
    <s v="走访"/>
    <d v="1899-12-30T08:00:00"/>
    <d v="1899-12-30T18:00:00"/>
    <n v="10.000000000000009"/>
    <x v="1"/>
  </r>
  <r>
    <s v="石渠走访"/>
    <s v="石渠"/>
    <d v="2025-09-14T00:00:00"/>
    <x v="96"/>
    <m/>
    <m/>
    <s v="走访"/>
    <d v="1899-12-30T08:00:00"/>
    <d v="1899-12-30T18:00:00"/>
    <n v="10.000000000000009"/>
    <x v="1"/>
  </r>
  <r>
    <s v="石渠走访"/>
    <s v="石渠"/>
    <d v="2025-09-14T00:00:00"/>
    <x v="97"/>
    <m/>
    <m/>
    <s v="走访"/>
    <d v="1899-12-30T08:00:00"/>
    <d v="1899-12-30T18:00:00"/>
    <n v="10.000000000000009"/>
    <x v="1"/>
  </r>
  <r>
    <s v="石渠走访"/>
    <s v="石渠"/>
    <d v="2025-09-15T00:00:00"/>
    <x v="0"/>
    <s v="tyjian66"/>
    <s v="男"/>
    <s v="走访"/>
    <d v="1899-12-30T08:00:00"/>
    <d v="1899-12-30T18:00:00"/>
    <n v="10.000000000000009"/>
    <x v="1"/>
  </r>
  <r>
    <s v="石渠走访"/>
    <s v="石渠"/>
    <d v="2025-09-15T00:00:00"/>
    <x v="89"/>
    <s v="火材"/>
    <s v="男"/>
    <s v="走访"/>
    <d v="1899-12-30T08:00:00"/>
    <d v="1899-12-30T18:00:00"/>
    <n v="10.000000000000009"/>
    <x v="1"/>
  </r>
  <r>
    <s v="石渠走访"/>
    <s v="石渠"/>
    <d v="2025-09-15T00:00:00"/>
    <x v="90"/>
    <s v="怀玉"/>
    <s v="男"/>
    <s v="走访"/>
    <d v="1899-12-30T08:00:00"/>
    <d v="1899-12-30T18:00:00"/>
    <n v="10.000000000000009"/>
    <x v="1"/>
  </r>
  <r>
    <s v="石渠走访"/>
    <s v="石渠"/>
    <d v="2025-09-15T00:00:00"/>
    <x v="81"/>
    <s v="张榴"/>
    <s v="女"/>
    <s v="走访"/>
    <d v="1899-12-30T08:00:00"/>
    <d v="1899-12-30T18:00:00"/>
    <n v="10.000000000000009"/>
    <x v="1"/>
  </r>
  <r>
    <s v="石渠走访"/>
    <s v="石渠"/>
    <d v="2025-09-15T00:00:00"/>
    <x v="91"/>
    <s v="蔡纪均"/>
    <s v="男"/>
    <s v="走访"/>
    <d v="1899-12-30T08:00:00"/>
    <d v="1899-12-30T18:00:00"/>
    <n v="10.000000000000009"/>
    <x v="1"/>
  </r>
  <r>
    <s v="石渠走访"/>
    <s v="石渠"/>
    <d v="2025-09-15T00:00:00"/>
    <x v="18"/>
    <s v="Angelf"/>
    <s v="女"/>
    <s v="走访"/>
    <d v="1899-12-30T08:00:00"/>
    <d v="1899-12-30T18:00:00"/>
    <n v="10.000000000000009"/>
    <x v="1"/>
  </r>
  <r>
    <s v="石渠走访"/>
    <s v="石渠"/>
    <d v="2025-09-15T00:00:00"/>
    <x v="92"/>
    <s v="zhazha"/>
    <s v="女"/>
    <s v="走访"/>
    <d v="1899-12-30T08:00:00"/>
    <d v="1899-12-30T18:00:00"/>
    <n v="10.000000000000009"/>
    <x v="1"/>
  </r>
  <r>
    <s v="石渠走访"/>
    <s v="石渠"/>
    <d v="2025-09-15T00:00:00"/>
    <x v="93"/>
    <n v="65246675"/>
    <s v="男"/>
    <s v="走访"/>
    <d v="1899-12-30T08:00:00"/>
    <d v="1899-12-30T18:00:00"/>
    <n v="10.000000000000009"/>
    <x v="1"/>
  </r>
  <r>
    <s v="石渠走访"/>
    <s v="石渠"/>
    <d v="2025-09-15T00:00:00"/>
    <x v="94"/>
    <m/>
    <m/>
    <s v="走访"/>
    <d v="1899-12-30T08:00:00"/>
    <d v="1899-12-30T18:00:00"/>
    <n v="10.000000000000009"/>
    <x v="1"/>
  </r>
  <r>
    <s v="石渠走访"/>
    <s v="石渠"/>
    <d v="2025-09-15T00:00:00"/>
    <x v="95"/>
    <m/>
    <m/>
    <s v="走访"/>
    <d v="1899-12-30T08:00:00"/>
    <d v="1899-12-30T18:00:00"/>
    <n v="10.000000000000009"/>
    <x v="1"/>
  </r>
  <r>
    <s v="石渠走访"/>
    <s v="石渠"/>
    <d v="2025-09-15T00:00:00"/>
    <x v="96"/>
    <m/>
    <m/>
    <s v="走访"/>
    <d v="1899-12-30T08:00:00"/>
    <d v="1899-12-30T18:00:00"/>
    <n v="10.000000000000009"/>
    <x v="1"/>
  </r>
  <r>
    <s v="石渠走访"/>
    <s v="石渠"/>
    <d v="2025-09-15T00:00:00"/>
    <x v="97"/>
    <m/>
    <m/>
    <s v="走访"/>
    <d v="1899-12-30T08:00:00"/>
    <d v="1899-12-30T18:00:00"/>
    <n v="10.000000000000009"/>
    <x v="1"/>
  </r>
  <r>
    <s v="石渠走访"/>
    <s v="石渠"/>
    <d v="2025-09-15T00:00:00"/>
    <x v="98"/>
    <m/>
    <m/>
    <s v="走访"/>
    <d v="1899-12-30T08:00:00"/>
    <d v="1899-12-30T18:00:00"/>
    <n v="10.000000000000009"/>
    <x v="1"/>
  </r>
  <r>
    <s v="石渠走访"/>
    <s v="石渠"/>
    <d v="2025-09-16T00:00:00"/>
    <x v="0"/>
    <s v="tyjian66"/>
    <s v="男"/>
    <s v="走访"/>
    <d v="1899-12-30T08:00:00"/>
    <d v="1899-12-30T18:00:00"/>
    <n v="10.000000000000009"/>
    <x v="1"/>
  </r>
  <r>
    <s v="石渠走访"/>
    <s v="石渠"/>
    <d v="2025-09-16T00:00:00"/>
    <x v="89"/>
    <s v="火材"/>
    <s v="男"/>
    <s v="走访"/>
    <d v="1899-12-30T08:00:00"/>
    <d v="1899-12-30T18:00:00"/>
    <n v="10.000000000000009"/>
    <x v="1"/>
  </r>
  <r>
    <s v="石渠走访"/>
    <s v="石渠"/>
    <d v="2025-09-16T00:00:00"/>
    <x v="90"/>
    <s v="怀玉"/>
    <s v="男"/>
    <s v="走访"/>
    <d v="1899-12-30T08:00:00"/>
    <d v="1899-12-30T18:00:00"/>
    <n v="10.000000000000009"/>
    <x v="1"/>
  </r>
  <r>
    <s v="石渠走访"/>
    <s v="石渠"/>
    <d v="2025-09-16T00:00:00"/>
    <x v="81"/>
    <s v="张榴"/>
    <s v="女"/>
    <s v="走访"/>
    <d v="1899-12-30T08:00:00"/>
    <d v="1899-12-30T18:00:00"/>
    <n v="10.000000000000009"/>
    <x v="1"/>
  </r>
  <r>
    <s v="石渠走访"/>
    <s v="石渠"/>
    <d v="2025-09-16T00:00:00"/>
    <x v="91"/>
    <s v="蔡纪均"/>
    <s v="男"/>
    <s v="走访"/>
    <d v="1899-12-30T08:00:00"/>
    <d v="1899-12-30T18:00:00"/>
    <n v="10.000000000000009"/>
    <x v="1"/>
  </r>
  <r>
    <s v="石渠走访"/>
    <s v="石渠"/>
    <d v="2025-09-16T00:00:00"/>
    <x v="18"/>
    <s v="Angelf"/>
    <s v="女"/>
    <s v="走访"/>
    <d v="1899-12-30T08:00:00"/>
    <d v="1899-12-30T18:00:00"/>
    <n v="10.000000000000009"/>
    <x v="1"/>
  </r>
  <r>
    <s v="石渠走访"/>
    <s v="石渠"/>
    <d v="2025-09-16T00:00:00"/>
    <x v="92"/>
    <s v="zhazha"/>
    <s v="女"/>
    <s v="走访"/>
    <d v="1899-12-30T08:00:00"/>
    <d v="1899-12-30T18:00:00"/>
    <n v="10.000000000000009"/>
    <x v="1"/>
  </r>
  <r>
    <s v="石渠走访"/>
    <s v="石渠"/>
    <d v="2025-09-16T00:00:00"/>
    <x v="93"/>
    <n v="65246675"/>
    <s v="男"/>
    <s v="走访"/>
    <d v="1899-12-30T08:00:00"/>
    <d v="1899-12-30T18:00:00"/>
    <n v="10.000000000000009"/>
    <x v="1"/>
  </r>
  <r>
    <s v="石渠走访"/>
    <s v="石渠"/>
    <d v="2025-09-16T00:00:00"/>
    <x v="94"/>
    <m/>
    <m/>
    <s v="走访"/>
    <d v="1899-12-30T08:00:00"/>
    <d v="1899-12-30T18:00:00"/>
    <n v="10.000000000000009"/>
    <x v="1"/>
  </r>
  <r>
    <s v="石渠走访"/>
    <s v="石渠"/>
    <d v="2025-09-16T00:00:00"/>
    <x v="95"/>
    <m/>
    <m/>
    <s v="走访"/>
    <d v="1899-12-30T08:00:00"/>
    <d v="1899-12-30T18:00:00"/>
    <n v="10.000000000000009"/>
    <x v="1"/>
  </r>
  <r>
    <s v="石渠走访"/>
    <s v="石渠"/>
    <d v="2025-09-16T00:00:00"/>
    <x v="96"/>
    <m/>
    <m/>
    <s v="走访"/>
    <d v="1899-12-30T08:00:00"/>
    <d v="1899-12-30T18:00:00"/>
    <n v="10.000000000000009"/>
    <x v="1"/>
  </r>
  <r>
    <s v="石渠走访"/>
    <s v="石渠"/>
    <d v="2025-09-16T00:00:00"/>
    <x v="97"/>
    <m/>
    <m/>
    <s v="走访"/>
    <d v="1899-12-30T08:00:00"/>
    <d v="1899-12-30T18:00:00"/>
    <n v="10.000000000000009"/>
    <x v="1"/>
  </r>
  <r>
    <s v="石渠走访"/>
    <s v="石渠"/>
    <d v="2025-09-16T00:00:00"/>
    <x v="98"/>
    <m/>
    <m/>
    <s v="走访"/>
    <d v="1899-12-30T08:00:00"/>
    <d v="1899-12-30T18:00:00"/>
    <n v="10.000000000000009"/>
    <x v="1"/>
  </r>
  <r>
    <s v="石渠走访"/>
    <s v="石渠"/>
    <d v="2025-09-17T00:00:00"/>
    <x v="0"/>
    <s v="tyjian66"/>
    <s v="男"/>
    <s v="走访"/>
    <d v="1899-12-30T08:00:00"/>
    <d v="1899-12-30T18:00:00"/>
    <n v="10.000000000000009"/>
    <x v="1"/>
  </r>
  <r>
    <s v="石渠走访"/>
    <s v="石渠"/>
    <d v="2025-09-17T00:00:00"/>
    <x v="89"/>
    <s v="火材"/>
    <s v="男"/>
    <s v="走访"/>
    <d v="1899-12-30T08:00:00"/>
    <d v="1899-12-30T18:00:00"/>
    <n v="10.000000000000009"/>
    <x v="1"/>
  </r>
  <r>
    <s v="石渠走访"/>
    <s v="石渠"/>
    <d v="2025-09-17T00:00:00"/>
    <x v="90"/>
    <s v="怀玉"/>
    <s v="男"/>
    <s v="走访"/>
    <d v="1899-12-30T08:00:00"/>
    <d v="1899-12-30T18:00:00"/>
    <n v="10.000000000000009"/>
    <x v="1"/>
  </r>
  <r>
    <s v="石渠走访"/>
    <s v="石渠"/>
    <d v="2025-09-17T00:00:00"/>
    <x v="81"/>
    <s v="张榴"/>
    <s v="女"/>
    <s v="走访"/>
    <d v="1899-12-30T08:00:00"/>
    <d v="1899-12-30T18:00:00"/>
    <n v="10.000000000000009"/>
    <x v="1"/>
  </r>
  <r>
    <s v="石渠走访"/>
    <s v="石渠"/>
    <d v="2025-09-17T00:00:00"/>
    <x v="91"/>
    <s v="蔡纪均"/>
    <s v="男"/>
    <s v="走访"/>
    <d v="1899-12-30T08:00:00"/>
    <d v="1899-12-30T18:00:00"/>
    <n v="10.000000000000009"/>
    <x v="1"/>
  </r>
  <r>
    <s v="石渠走访"/>
    <s v="石渠"/>
    <d v="2025-09-17T00:00:00"/>
    <x v="18"/>
    <s v="Angelf"/>
    <s v="女"/>
    <s v="走访"/>
    <d v="1899-12-30T08:00:00"/>
    <d v="1899-12-30T18:00:00"/>
    <n v="10.000000000000009"/>
    <x v="1"/>
  </r>
  <r>
    <s v="石渠走访"/>
    <s v="石渠"/>
    <d v="2025-09-17T00:00:00"/>
    <x v="92"/>
    <s v="zhazha"/>
    <s v="女"/>
    <s v="走访"/>
    <d v="1899-12-30T08:00:00"/>
    <d v="1899-12-30T18:00:00"/>
    <n v="10.000000000000009"/>
    <x v="1"/>
  </r>
  <r>
    <s v="石渠走访"/>
    <s v="石渠"/>
    <d v="2025-09-17T00:00:00"/>
    <x v="93"/>
    <n v="65246675"/>
    <s v="男"/>
    <s v="走访"/>
    <d v="1899-12-30T08:00:00"/>
    <d v="1899-12-30T18:00:00"/>
    <n v="10.000000000000009"/>
    <x v="1"/>
  </r>
  <r>
    <s v="石渠走访"/>
    <s v="石渠"/>
    <d v="2025-09-17T00:00:00"/>
    <x v="94"/>
    <m/>
    <m/>
    <s v="走访"/>
    <d v="1899-12-30T08:00:00"/>
    <d v="1899-12-30T18:00:00"/>
    <n v="10.000000000000009"/>
    <x v="1"/>
  </r>
  <r>
    <s v="石渠走访"/>
    <s v="石渠"/>
    <d v="2025-09-17T00:00:00"/>
    <x v="95"/>
    <m/>
    <m/>
    <s v="走访"/>
    <d v="1899-12-30T08:00:00"/>
    <d v="1899-12-30T18:00:00"/>
    <n v="10.000000000000009"/>
    <x v="1"/>
  </r>
  <r>
    <s v="石渠走访"/>
    <s v="石渠"/>
    <d v="2025-09-17T00:00:00"/>
    <x v="96"/>
    <m/>
    <m/>
    <s v="走访"/>
    <d v="1899-12-30T08:00:00"/>
    <d v="1899-12-30T18:00:00"/>
    <n v="10.000000000000009"/>
    <x v="1"/>
  </r>
  <r>
    <s v="石渠走访"/>
    <s v="石渠"/>
    <d v="2025-09-17T00:00:00"/>
    <x v="97"/>
    <m/>
    <m/>
    <s v="走访"/>
    <d v="1899-12-30T08:00:00"/>
    <d v="1899-12-30T18:00:00"/>
    <n v="10.000000000000009"/>
    <x v="1"/>
  </r>
  <r>
    <s v="石渠走访"/>
    <s v="石渠"/>
    <d v="2025-09-17T00:00:00"/>
    <x v="98"/>
    <m/>
    <m/>
    <s v="走访"/>
    <d v="1899-12-30T08:00:00"/>
    <d v="1899-12-30T18:00:00"/>
    <n v="10.000000000000009"/>
    <x v="1"/>
  </r>
  <r>
    <s v="志愿者舞蹈排练"/>
    <s v="乐嘉汇"/>
    <d v="2025-09-26T00:00:00"/>
    <x v="7"/>
    <s v="江江好"/>
    <s v="女"/>
    <s v="排练"/>
    <d v="1899-12-30T17:30:00"/>
    <d v="1899-12-30T20:30:00"/>
    <n v="3"/>
    <x v="1"/>
  </r>
  <r>
    <s v="志愿者舞蹈排练"/>
    <s v="乐嘉汇"/>
    <d v="2025-09-26T00:00:00"/>
    <x v="1"/>
    <s v="zhangxiaoli"/>
    <s v="女"/>
    <s v="排练"/>
    <d v="1899-12-30T17:30:00"/>
    <d v="1899-12-30T20:30:00"/>
    <n v="3"/>
    <x v="1"/>
  </r>
  <r>
    <s v="志愿者舞蹈排练"/>
    <s v="乐嘉汇"/>
    <d v="2025-09-26T00:00:00"/>
    <x v="12"/>
    <s v="yingzi"/>
    <s v="女"/>
    <s v="排练"/>
    <d v="1899-12-30T17:30:00"/>
    <d v="1899-12-30T20:30:00"/>
    <n v="3"/>
    <x v="1"/>
  </r>
  <r>
    <s v="志愿者舞蹈排练"/>
    <s v="乐嘉汇"/>
    <d v="2025-09-26T00:00:00"/>
    <x v="14"/>
    <s v="Xuhui"/>
    <s v="女"/>
    <s v="排练"/>
    <d v="1899-12-30T17:30:00"/>
    <d v="1899-12-30T20:30:00"/>
    <n v="3"/>
    <x v="1"/>
  </r>
  <r>
    <s v="志愿者舞蹈排练"/>
    <s v="乐嘉汇"/>
    <d v="2025-09-26T00:00:00"/>
    <x v="9"/>
    <s v="gshhsg1210"/>
    <s v="女"/>
    <s v="排练"/>
    <d v="1899-12-30T17:30:00"/>
    <d v="1899-12-30T20:30:00"/>
    <n v="3"/>
    <x v="1"/>
  </r>
  <r>
    <s v="志愿者舞蹈排练"/>
    <s v="乐嘉汇"/>
    <d v="2025-09-26T00:00:00"/>
    <x v="36"/>
    <s v="Gejing198155"/>
    <s v="女"/>
    <s v="排练"/>
    <d v="1899-12-30T17:30:00"/>
    <d v="1899-12-30T20:30:00"/>
    <n v="3"/>
    <x v="1"/>
  </r>
  <r>
    <s v="助学直播第233场"/>
    <s v="乐嘉汇"/>
    <d v="2025-09-26T00:00:00"/>
    <x v="7"/>
    <s v="江江好"/>
    <s v="女"/>
    <s v="直播"/>
    <d v="1899-12-30T19:30:00"/>
    <d v="1899-12-30T22:30:00"/>
    <n v="3"/>
    <x v="1"/>
  </r>
  <r>
    <s v="助学直播第233场"/>
    <s v="乐嘉汇"/>
    <d v="2025-09-25T00:00:00"/>
    <x v="99"/>
    <m/>
    <s v="女"/>
    <s v="直播"/>
    <d v="1899-12-30T19:30:00"/>
    <d v="1899-12-30T22:30:00"/>
    <n v="3"/>
    <x v="1"/>
  </r>
  <r>
    <s v="助学直播第234场"/>
    <s v="乐嘉汇"/>
    <d v="2025-09-25T00:00:00"/>
    <x v="100"/>
    <m/>
    <m/>
    <s v="直播"/>
    <d v="1899-12-30T19:30:00"/>
    <d v="1899-12-30T22:30:00"/>
    <n v="3"/>
    <x v="1"/>
  </r>
  <r>
    <s v="助学直播第234场"/>
    <s v="乐嘉汇"/>
    <d v="2025-09-26T00:00:00"/>
    <x v="101"/>
    <s v="陈郁"/>
    <s v="女"/>
    <s v="直播"/>
    <d v="1899-12-30T19:30:00"/>
    <d v="1899-12-30T22:30:00"/>
    <n v="3"/>
    <x v="1"/>
  </r>
  <r>
    <s v="首届月捐人大会"/>
    <s v="农行"/>
    <d v="2025-09-27T00:00:00"/>
    <x v="17"/>
    <s v="金子"/>
    <s v="女"/>
    <s v="大会"/>
    <d v="1899-12-30T09:00:00"/>
    <d v="1899-12-30T18:30:00"/>
    <n v="9.5"/>
    <x v="1"/>
  </r>
  <r>
    <s v="首届月捐人大会"/>
    <s v="农行"/>
    <d v="2025-09-27T00:00:00"/>
    <x v="11"/>
    <s v="greatque"/>
    <s v="男"/>
    <s v="大会"/>
    <d v="1899-12-30T09:00:00"/>
    <d v="1899-12-30T18:30:00"/>
    <n v="9.5"/>
    <x v="1"/>
  </r>
  <r>
    <s v="首届月捐人大会"/>
    <s v="农行"/>
    <d v="2025-09-27T00:00:00"/>
    <x v="10"/>
    <s v="cuiyun139211"/>
    <s v="女"/>
    <s v="大会"/>
    <d v="1899-12-30T09:00:00"/>
    <d v="1899-12-30T18:30:00"/>
    <n v="9.4999999999999929"/>
    <x v="1"/>
  </r>
  <r>
    <s v="首届月捐人大会"/>
    <s v="农行"/>
    <d v="2025-09-27T00:00:00"/>
    <x v="9"/>
    <s v="gshhsg1210"/>
    <s v="女"/>
    <s v="大会"/>
    <d v="1899-12-30T09:00:00"/>
    <d v="1899-12-30T18:30:00"/>
    <n v="9.4999999999999929"/>
    <x v="1"/>
  </r>
  <r>
    <s v="首届月捐人大会"/>
    <s v="农行"/>
    <d v="2025-09-27T00:00:00"/>
    <x v="18"/>
    <s v="Angelf"/>
    <s v="女"/>
    <s v="大会"/>
    <d v="1899-12-30T09:00:00"/>
    <d v="1899-12-30T18:30:00"/>
    <n v="9.4999999999999929"/>
    <x v="1"/>
  </r>
  <r>
    <s v="首届月捐人大会"/>
    <s v="农行"/>
    <d v="2025-09-27T00:00:00"/>
    <x v="12"/>
    <s v="yingzi"/>
    <s v="女"/>
    <s v="大会"/>
    <d v="1899-12-30T09:00:00"/>
    <d v="1899-12-30T18:30:00"/>
    <n v="9.4999999999999929"/>
    <x v="1"/>
  </r>
  <r>
    <s v="首届月捐人大会"/>
    <s v="农行"/>
    <d v="2025-09-27T00:00:00"/>
    <x v="14"/>
    <s v="Xuhui"/>
    <s v="女"/>
    <s v="大会"/>
    <d v="1899-12-30T09:00:00"/>
    <d v="1899-12-30T18:30:00"/>
    <n v="9.4999999999999929"/>
    <x v="1"/>
  </r>
  <r>
    <s v="首届月捐人大会"/>
    <s v="农行"/>
    <d v="2025-09-27T00:00:00"/>
    <x v="102"/>
    <s v="一只特立独行的小刘"/>
    <s v="男"/>
    <s v="大会"/>
    <d v="1899-12-30T09:00:00"/>
    <d v="1899-12-30T18:30:00"/>
    <n v="9.4999999999999929"/>
    <x v="1"/>
  </r>
  <r>
    <s v="首届月捐人大会"/>
    <s v="农行"/>
    <d v="2025-09-27T00:00:00"/>
    <x v="36"/>
    <s v="Gejing198155"/>
    <s v="女"/>
    <s v="大会"/>
    <d v="1899-12-30T09:00:00"/>
    <d v="1899-12-30T18:30:00"/>
    <n v="9.4999999999999929"/>
    <x v="1"/>
  </r>
  <r>
    <s v="首届月捐人大会"/>
    <s v="农行"/>
    <d v="2025-09-27T00:00:00"/>
    <x v="103"/>
    <s v="杜三妞"/>
    <s v="女"/>
    <s v="大会"/>
    <d v="1899-12-30T09:00:00"/>
    <d v="1899-12-30T18:30:00"/>
    <n v="9.4999999999999929"/>
    <x v="1"/>
  </r>
  <r>
    <s v="首届月捐人大会"/>
    <s v="农行"/>
    <d v="2025-09-27T00:00:00"/>
    <x v="104"/>
    <s v="Shn821821"/>
    <s v="女"/>
    <s v="大会"/>
    <d v="1899-12-30T09:00:00"/>
    <d v="1899-12-30T18:30:00"/>
    <n v="9.4999999999999929"/>
    <x v="1"/>
  </r>
  <r>
    <s v="首届月捐人大会"/>
    <s v="农行"/>
    <d v="2025-09-27T00:00:00"/>
    <x v="105"/>
    <s v="闫昆名"/>
    <s v="男"/>
    <s v="大会"/>
    <d v="1899-12-30T09:00:00"/>
    <d v="1899-12-30T18:30:00"/>
    <n v="9.4999999999999929"/>
    <x v="1"/>
  </r>
  <r>
    <s v="首届月捐人大会"/>
    <s v="农行"/>
    <d v="2025-09-27T00:00:00"/>
    <x v="106"/>
    <s v="魏金星"/>
    <s v="男"/>
    <s v="大会"/>
    <d v="1899-12-30T09:00:00"/>
    <d v="1899-12-30T18:30:00"/>
    <n v="9.4999999999999929"/>
    <x v="1"/>
  </r>
  <r>
    <s v="首届月捐人大会"/>
    <s v="农行"/>
    <d v="2025-09-27T00:00:00"/>
    <x v="21"/>
    <s v="夏喜冬"/>
    <s v="女"/>
    <s v="大会"/>
    <d v="1899-12-30T09:00:00"/>
    <d v="1899-12-30T18:30:00"/>
    <n v="9.4999999999999929"/>
    <x v="1"/>
  </r>
  <r>
    <s v="首届月捐人大会"/>
    <s v="农行"/>
    <d v="2025-09-27T00:00:00"/>
    <x v="107"/>
    <m/>
    <s v="女"/>
    <s v="大会"/>
    <d v="1899-12-30T09:00:00"/>
    <d v="1899-12-30T18:30:00"/>
    <n v="9.4999999999999929"/>
    <x v="1"/>
  </r>
  <r>
    <s v="首届月捐人大会"/>
    <s v="农行"/>
    <d v="2025-09-27T00:00:00"/>
    <x v="108"/>
    <m/>
    <s v="女"/>
    <s v="大会"/>
    <d v="1899-12-30T09:00:00"/>
    <d v="1899-12-30T18:30:00"/>
    <n v="9.4999999999999929"/>
    <x v="1"/>
  </r>
  <r>
    <s v="首届月捐人大会"/>
    <s v="农行"/>
    <d v="2025-09-27T00:00:00"/>
    <x v="109"/>
    <m/>
    <s v="女"/>
    <s v="大会"/>
    <d v="1899-12-30T09:00:00"/>
    <d v="1899-12-30T18:30:00"/>
    <n v="9.4999999999999929"/>
    <x v="1"/>
  </r>
  <r>
    <s v="首届月捐人大会"/>
    <s v="农行"/>
    <d v="2025-09-27T00:00:00"/>
    <x v="27"/>
    <m/>
    <s v="女"/>
    <s v="大会"/>
    <d v="1899-12-30T09:00:00"/>
    <d v="1899-12-30T18:30:00"/>
    <n v="9.4999999999999929"/>
    <x v="1"/>
  </r>
  <r>
    <s v="首届月捐人大会"/>
    <s v="农行"/>
    <d v="2025-09-27T00:00:00"/>
    <x v="110"/>
    <m/>
    <s v="男"/>
    <s v="大会"/>
    <d v="1899-12-30T09:00:00"/>
    <d v="1899-12-30T18:30:00"/>
    <n v="9.4999999999999929"/>
    <x v="1"/>
  </r>
  <r>
    <s v="成长论坛"/>
    <m/>
    <d v="2025-09-01T00:00:00"/>
    <x v="0"/>
    <s v="tyjian66"/>
    <s v="男"/>
    <s v="直播"/>
    <d v="1899-12-30T19:30:00"/>
    <d v="1899-12-30T21:00:00"/>
    <n v="1.5"/>
    <x v="1"/>
  </r>
  <r>
    <s v="成长论坛"/>
    <m/>
    <d v="2025-09-08T00:00:00"/>
    <x v="0"/>
    <s v="tyjian66"/>
    <s v="男"/>
    <s v="直播"/>
    <d v="1899-12-30T19:30:00"/>
    <d v="1899-12-30T21:00:00"/>
    <n v="1.5"/>
    <x v="1"/>
  </r>
  <r>
    <s v="成长论坛"/>
    <m/>
    <d v="2025-09-22T00:00:00"/>
    <x v="0"/>
    <s v="tyjian66"/>
    <s v="男"/>
    <s v="直播"/>
    <d v="1899-12-30T19:30:00"/>
    <d v="1899-12-30T21:00:00"/>
    <n v="1.5"/>
    <x v="1"/>
  </r>
  <r>
    <s v="99公益物资采购比价及购买"/>
    <m/>
    <d v="2025-09-02T00:00:00"/>
    <x v="10"/>
    <s v="cuiyun139211"/>
    <s v="女"/>
    <m/>
    <d v="1899-12-30T14:00:00"/>
    <d v="1899-12-30T16:30:00"/>
    <n v="2.4999999999999991"/>
    <x v="1"/>
  </r>
  <r>
    <s v="99公益腾讯会议"/>
    <m/>
    <d v="2025-09-03T00:00:00"/>
    <x v="10"/>
    <s v="cuiyun139211"/>
    <s v="女"/>
    <m/>
    <d v="1899-12-30T20:00:00"/>
    <d v="1899-12-30T21:30:00"/>
    <n v="1.5"/>
    <x v="1"/>
  </r>
  <r>
    <s v="李新文家志愿者管理讨论会议"/>
    <m/>
    <d v="2025-09-04T00:00:00"/>
    <x v="10"/>
    <s v="cuiyun139211"/>
    <s v="女"/>
    <m/>
    <d v="1899-12-30T13:30:00"/>
    <d v="1899-12-30T16:30:00"/>
    <n v="3"/>
    <x v="1"/>
  </r>
  <r>
    <s v="和乔靖萍、袁剑春沟通99公益线上发起及关注进度"/>
    <m/>
    <d v="2025-09-06T00:00:00"/>
    <x v="10"/>
    <s v="cuiyun139211"/>
    <s v="女"/>
    <m/>
    <m/>
    <m/>
    <n v="6"/>
    <x v="1"/>
  </r>
  <r>
    <s v="月捐人线上会议"/>
    <m/>
    <d v="2025-09-17T00:00:00"/>
    <x v="10"/>
    <s v="cuiyun139211"/>
    <s v="女"/>
    <m/>
    <d v="1899-12-30T20:00:00"/>
    <d v="1899-12-30T21:30:00"/>
    <n v="1.5"/>
    <x v="1"/>
  </r>
  <r>
    <s v="做月捐人大会PPT分享"/>
    <m/>
    <d v="2025-09-23T00:00:00"/>
    <x v="10"/>
    <s v="cuiyun139211"/>
    <s v="女"/>
    <m/>
    <m/>
    <m/>
    <n v="1"/>
    <x v="1"/>
  </r>
  <r>
    <s v="月捐人大会线上"/>
    <m/>
    <d v="2025-09-25T00:00:00"/>
    <x v="10"/>
    <s v="cuiyun139211"/>
    <s v="女"/>
    <m/>
    <d v="1899-12-30T20:00:00"/>
    <d v="1899-12-30T21:00:00"/>
    <n v="0.99999999999999911"/>
    <x v="1"/>
  </r>
  <r>
    <s v="月捐人大会线上总结会"/>
    <m/>
    <d v="2025-09-29T00:00:00"/>
    <x v="10"/>
    <s v="cuiyun139211"/>
    <s v="女"/>
    <m/>
    <d v="1899-12-30T20:00:00"/>
    <d v="1899-12-30T21:30:00"/>
    <n v="1.5"/>
    <x v="1"/>
  </r>
  <r>
    <s v="和汤老师、张晓丽去法螺寺及李公堤蔡云娣工作室，沟通活动事宜"/>
    <m/>
    <d v="2025-09-30T00:00:00"/>
    <x v="10"/>
    <s v="cuiyun139211"/>
    <s v="女"/>
    <m/>
    <d v="1899-12-30T07:30:00"/>
    <d v="1899-12-30T14:00:00"/>
    <n v="6.5000000000000009"/>
    <x v="1"/>
  </r>
  <r>
    <s v="仓库物资管理"/>
    <m/>
    <d v="2025-09-30T00:00:00"/>
    <x v="10"/>
    <s v="cuiyun139211"/>
    <s v="女"/>
    <s v="仓库管理"/>
    <m/>
    <m/>
    <n v="10"/>
    <x v="1"/>
  </r>
  <r>
    <s v="公众号文章"/>
    <m/>
    <d v="2025-09-30T00:00:00"/>
    <x v="18"/>
    <s v="Angelf"/>
    <s v="女"/>
    <s v="公众号文章"/>
    <m/>
    <m/>
    <n v="18"/>
    <x v="1"/>
  </r>
  <r>
    <s v="每月财务事项"/>
    <m/>
    <d v="2025-09-30T00:00:00"/>
    <x v="111"/>
    <s v="梦彩"/>
    <s v="女"/>
    <s v="财务"/>
    <m/>
    <m/>
    <n v="40"/>
    <x v="1"/>
  </r>
  <r>
    <s v="成长之树10月工作会议"/>
    <s v="乐嘉汇"/>
    <d v="2025-10-09T00:00:00"/>
    <x v="0"/>
    <s v="tyjian66"/>
    <s v="男"/>
    <s v="月会"/>
    <d v="1899-12-30T17:30:00"/>
    <d v="1899-12-30T21:00:00"/>
    <n v="3.4999999999999929"/>
    <x v="2"/>
  </r>
  <r>
    <s v="成长之树10月工作会议"/>
    <s v="乐嘉汇"/>
    <d v="2025-10-09T00:00:00"/>
    <x v="1"/>
    <s v="zhangxiaoli"/>
    <s v="女"/>
    <s v="月会"/>
    <d v="1899-12-30T17:30:00"/>
    <d v="1899-12-30T21:00:00"/>
    <n v="3.5000000000000009"/>
    <x v="2"/>
  </r>
  <r>
    <s v="成长之树10月工作会议"/>
    <s v="乐嘉汇"/>
    <d v="2025-10-09T00:00:00"/>
    <x v="7"/>
    <s v="江江好"/>
    <s v="女"/>
    <s v="月会"/>
    <d v="1899-12-30T17:30:00"/>
    <d v="1899-12-30T21:00:00"/>
    <n v="3.5000000000000009"/>
    <x v="2"/>
  </r>
  <r>
    <s v="成长之树10月工作会议"/>
    <s v="乐嘉汇"/>
    <d v="2025-10-09T00:00:00"/>
    <x v="8"/>
    <s v="成长之树全周妈妈 "/>
    <s v="女"/>
    <s v="月会"/>
    <d v="1899-12-30T17:30:00"/>
    <d v="1899-12-30T21:00:00"/>
    <n v="3.4999999999999929"/>
    <x v="2"/>
  </r>
  <r>
    <s v="成长之树10月工作会议"/>
    <s v="乐嘉汇"/>
    <d v="2025-10-09T00:00:00"/>
    <x v="9"/>
    <s v="gshhsg1210"/>
    <s v="女"/>
    <s v="月会"/>
    <d v="1899-12-30T17:30:00"/>
    <d v="1899-12-30T21:00:00"/>
    <n v="3.4999999999999929"/>
    <x v="2"/>
  </r>
  <r>
    <s v="成长之树10月工作会议"/>
    <s v="乐嘉汇"/>
    <d v="2025-10-09T00:00:00"/>
    <x v="10"/>
    <s v="cuiyun139211"/>
    <s v="女"/>
    <s v="月会"/>
    <d v="1899-12-30T17:30:00"/>
    <d v="1899-12-30T21:00:00"/>
    <n v="3.4999999999999929"/>
    <x v="2"/>
  </r>
  <r>
    <s v="成长之树10月工作会议"/>
    <s v="乐嘉汇"/>
    <d v="2025-10-09T00:00:00"/>
    <x v="11"/>
    <s v="greatque"/>
    <s v="男"/>
    <s v="月会"/>
    <d v="1899-12-30T17:30:00"/>
    <d v="1899-12-30T21:00:00"/>
    <n v="3.4999999999999929"/>
    <x v="2"/>
  </r>
  <r>
    <s v="成长之树10月工作会议"/>
    <s v="乐嘉汇"/>
    <d v="2025-10-09T00:00:00"/>
    <x v="12"/>
    <s v="yingzi"/>
    <s v="女"/>
    <s v="月会"/>
    <d v="1899-12-30T17:30:00"/>
    <d v="1899-12-30T21:00:00"/>
    <n v="3.4999999999999929"/>
    <x v="2"/>
  </r>
  <r>
    <s v="成长之树10月工作会议"/>
    <s v="乐嘉汇"/>
    <d v="2025-10-09T00:00:00"/>
    <x v="18"/>
    <s v="Angelf"/>
    <s v="女"/>
    <s v="月会"/>
    <d v="1899-12-30T17:30:00"/>
    <d v="1899-12-30T21:00:00"/>
    <n v="3.4999999999999929"/>
    <x v="2"/>
  </r>
  <r>
    <s v="成长之树10月工作会议"/>
    <s v="乐嘉汇"/>
    <d v="2025-10-09T00:00:00"/>
    <x v="71"/>
    <s v="陈尘"/>
    <s v="女"/>
    <s v="月会"/>
    <d v="1899-12-30T17:30:00"/>
    <d v="1899-12-30T21:00:00"/>
    <n v="3.4999999999999929"/>
    <x v="2"/>
  </r>
  <r>
    <s v="成长之树10月工作会议"/>
    <s v="乐嘉汇"/>
    <d v="2025-10-09T00:00:00"/>
    <x v="17"/>
    <s v="金子"/>
    <s v="女"/>
    <s v="月会"/>
    <d v="1899-12-30T17:30:00"/>
    <d v="1899-12-30T21:00:00"/>
    <n v="3.4999999999999929"/>
    <x v="2"/>
  </r>
  <r>
    <s v="第五届监事会第二次会议暨独立观察员2025年第一次会议"/>
    <s v="乐嘉汇"/>
    <d v="2025-10-11T00:00:00"/>
    <x v="0"/>
    <s v="tyjian66"/>
    <s v="男"/>
    <s v="会议"/>
    <d v="1899-12-30T17:30:00"/>
    <d v="1899-12-30T21:00:00"/>
    <n v="3.5000000000000009"/>
    <x v="2"/>
  </r>
  <r>
    <s v="第五届监事会第二次会议暨独立观察员2025年第一次会议"/>
    <s v="乐嘉汇"/>
    <d v="2025-10-11T00:00:00"/>
    <x v="1"/>
    <s v="zhangxiaoli"/>
    <s v="女"/>
    <s v="会议"/>
    <d v="1899-12-30T17:30:00"/>
    <d v="1899-12-30T21:00:00"/>
    <n v="3.5000000000000009"/>
    <x v="2"/>
  </r>
  <r>
    <s v="第五届监事会第二次会议暨独立观察员2025年第一次会议"/>
    <s v="乐嘉汇"/>
    <d v="2025-10-11T00:00:00"/>
    <x v="7"/>
    <s v="江江好"/>
    <s v="女"/>
    <s v="会议"/>
    <d v="1899-12-30T17:30:00"/>
    <d v="1899-12-30T21:00:00"/>
    <n v="3.4999999999999929"/>
    <x v="2"/>
  </r>
  <r>
    <s v="第五届监事会第二次会议暨独立观察员2025年第一次会议"/>
    <s v="乐嘉汇"/>
    <d v="2025-10-11T00:00:00"/>
    <x v="71"/>
    <s v="陈尘"/>
    <s v="女"/>
    <s v="会议"/>
    <d v="1899-12-30T17:30:00"/>
    <d v="1899-12-30T21:00:00"/>
    <n v="3.4999999999999929"/>
    <x v="2"/>
  </r>
  <r>
    <s v="第五届监事会第二次会议暨独立观察员2025年第一次会议"/>
    <s v="乐嘉汇"/>
    <d v="2025-10-11T00:00:00"/>
    <x v="9"/>
    <s v="gshhsg1210"/>
    <s v="女"/>
    <s v="会议"/>
    <d v="1899-12-30T17:30:00"/>
    <d v="1899-12-30T21:00:00"/>
    <n v="3.4999999999999929"/>
    <x v="2"/>
  </r>
  <r>
    <s v="第五届监事会第二次会议暨独立观察员2025年第一次会议"/>
    <s v="乐嘉汇"/>
    <d v="2025-10-11T00:00:00"/>
    <x v="10"/>
    <s v="cuiyun139211"/>
    <s v="女"/>
    <s v="会议"/>
    <d v="1899-12-30T17:30:00"/>
    <d v="1899-12-30T21:00:00"/>
    <n v="3.4999999999999929"/>
    <x v="2"/>
  </r>
  <r>
    <s v="第五届监事会第二次会议暨独立观察员2025年第一次会议"/>
    <s v="乐嘉汇"/>
    <d v="2025-10-11T00:00:00"/>
    <x v="112"/>
    <s v="guminghua"/>
    <s v="男"/>
    <s v="会议"/>
    <d v="1899-12-30T17:30:00"/>
    <d v="1899-12-30T21:00:00"/>
    <n v="3.4999999999999929"/>
    <x v="2"/>
  </r>
  <r>
    <s v="第五届监事会第二次会议暨独立观察员2025年第一次会议"/>
    <s v="乐嘉汇"/>
    <d v="2025-10-11T00:00:00"/>
    <x v="113"/>
    <s v="fpsky"/>
    <s v="男"/>
    <s v="会议"/>
    <d v="1899-12-30T17:30:00"/>
    <d v="1899-12-30T21:00:00"/>
    <n v="3.4999999999999929"/>
    <x v="2"/>
  </r>
  <r>
    <s v="第五届监事会第二次会议暨独立观察员2025年第一次会议"/>
    <s v="乐嘉汇"/>
    <d v="2025-10-11T00:00:00"/>
    <x v="114"/>
    <s v="fanjing"/>
    <s v=" 女"/>
    <s v="会议"/>
    <d v="1899-12-30T17:30:00"/>
    <d v="1899-12-30T21:00:00"/>
    <n v="3.4999999999999929"/>
    <x v="2"/>
  </r>
  <r>
    <s v="第五届监事会第二次会议暨独立观察员2025年第一次会议"/>
    <s v="乐嘉汇"/>
    <d v="2025-10-11T00:00:00"/>
    <x v="115"/>
    <s v="admin"/>
    <s v="男"/>
    <s v="会议"/>
    <d v="1899-12-30T17:30:00"/>
    <d v="1899-12-30T21:00:00"/>
    <n v="3.4999999999999929"/>
    <x v="2"/>
  </r>
  <r>
    <s v="第五届监事会第二次会议暨独立观察员2025年第一次会议"/>
    <s v="乐嘉汇"/>
    <d v="2025-10-11T00:00:00"/>
    <x v="116"/>
    <s v="renguofei"/>
    <s v="男"/>
    <s v="会议"/>
    <d v="1899-12-30T17:30:00"/>
    <d v="1899-12-30T21:00:00"/>
    <n v="3.4999999999999929"/>
    <x v="2"/>
  </r>
  <r>
    <s v="第五届监事会第二次会议暨独立观察员2025年第一次会议"/>
    <s v="乐嘉汇"/>
    <d v="2025-10-11T00:00:00"/>
    <x v="111"/>
    <s v="梦彩"/>
    <s v="女"/>
    <s v="会议"/>
    <d v="1899-12-30T17:30:00"/>
    <d v="1899-12-30T21:00:00"/>
    <n v="3.4999999999999929"/>
    <x v="2"/>
  </r>
  <r>
    <s v="第五届监事会第二次会议暨独立观察员2025年第一次会议"/>
    <s v="乐嘉汇"/>
    <d v="2025-10-11T00:00:00"/>
    <x v="74"/>
    <s v="Luyunxia001"/>
    <s v="女"/>
    <s v="会议"/>
    <d v="1899-12-30T17:30:00"/>
    <d v="1899-12-30T21:00:00"/>
    <n v="3.4999999999999929"/>
    <x v="2"/>
  </r>
  <r>
    <s v="第五届监事会第二次会议暨独立观察员2025年第一次会议"/>
    <s v="乐嘉汇"/>
    <d v="2025-10-11T00:00:00"/>
    <x v="117"/>
    <m/>
    <m/>
    <s v="会议"/>
    <d v="1899-12-30T17:30:00"/>
    <d v="1899-12-30T21:00:00"/>
    <n v="3.4999999999999929"/>
    <x v="2"/>
  </r>
  <r>
    <s v="第五届监事会第二次会议暨独立观察员2025年第一次会议"/>
    <s v="乐嘉汇"/>
    <d v="2025-10-11T00:00:00"/>
    <x v="118"/>
    <m/>
    <m/>
    <s v="会议"/>
    <d v="1899-12-30T17:30:00"/>
    <d v="1899-12-30T21:00:00"/>
    <n v="3.4999999999999929"/>
    <x v="2"/>
  </r>
  <r>
    <s v="第五届监事会第二次会议暨独立观察员2025年第一次会议"/>
    <s v="乐嘉汇"/>
    <d v="2025-10-11T00:00:00"/>
    <x v="119"/>
    <m/>
    <m/>
    <s v="会议"/>
    <d v="1899-12-30T17:30:00"/>
    <d v="1899-12-30T21:00:00"/>
    <n v="3.4999999999999929"/>
    <x v="2"/>
  </r>
  <r>
    <s v="第五届监事会第二次会议暨独立观察员2025年第一次会议"/>
    <s v="乐嘉汇"/>
    <d v="2025-10-11T00:00:00"/>
    <x v="120"/>
    <m/>
    <m/>
    <s v="会议"/>
    <d v="1899-12-30T17:30:00"/>
    <d v="1899-12-30T21:00:00"/>
    <n v="3.4999999999999929"/>
    <x v="2"/>
  </r>
  <r>
    <s v="党员培训"/>
    <s v="狮山街道"/>
    <d v="2025-10-20T00:00:00"/>
    <x v="9"/>
    <s v="gshhsg1210"/>
    <s v="女"/>
    <s v="培训"/>
    <d v="1899-12-30T09:00:00"/>
    <d v="1899-12-30T17:00:00"/>
    <n v="8"/>
    <x v="2"/>
  </r>
  <r>
    <s v="党员培训"/>
    <s v="狮山街道"/>
    <d v="2025-10-21T00:00:00"/>
    <x v="12"/>
    <s v="yingzi"/>
    <s v="女"/>
    <s v="培训"/>
    <d v="1899-12-30T09:00:00"/>
    <d v="1899-12-30T17:00:00"/>
    <n v="8"/>
    <x v="2"/>
  </r>
  <r>
    <s v="周口走访"/>
    <s v="周口"/>
    <d v="2025-10-23T00:00:00"/>
    <x v="0"/>
    <s v="tyjian66"/>
    <s v="男"/>
    <s v="走访"/>
    <d v="1899-12-30T07:00:00"/>
    <d v="1899-12-30T17:00:00"/>
    <n v="9.999999999999984"/>
    <x v="2"/>
  </r>
  <r>
    <s v="周口走访"/>
    <s v="周口"/>
    <d v="2025-10-23T00:00:00"/>
    <x v="9"/>
    <s v="gshhsg1210"/>
    <s v="女"/>
    <s v="走访"/>
    <d v="1899-12-30T07:00:00"/>
    <d v="1899-12-30T17:00:00"/>
    <n v="9.999999999999984"/>
    <x v="2"/>
  </r>
  <r>
    <s v="周口走访"/>
    <s v="周口"/>
    <d v="2025-10-23T00:00:00"/>
    <x v="11"/>
    <s v="greatque"/>
    <s v="男"/>
    <s v="走访"/>
    <d v="1899-12-30T07:00:00"/>
    <d v="1899-12-30T17:00:00"/>
    <n v="9.999999999999984"/>
    <x v="2"/>
  </r>
  <r>
    <s v="周口走访"/>
    <s v="周口"/>
    <d v="2025-10-23T00:00:00"/>
    <x v="12"/>
    <s v="yingzi"/>
    <s v="女"/>
    <s v="走访"/>
    <d v="1899-12-30T07:00:00"/>
    <d v="1899-12-30T17:00:00"/>
    <n v="10"/>
    <x v="2"/>
  </r>
  <r>
    <s v="周口走访"/>
    <s v="周口"/>
    <d v="2025-10-23T00:00:00"/>
    <x v="72"/>
    <s v="博觀"/>
    <s v="男"/>
    <s v="走访"/>
    <d v="1899-12-30T07:00:00"/>
    <d v="1899-12-30T17:00:00"/>
    <n v="10"/>
    <x v="2"/>
  </r>
  <r>
    <s v="构思、制作首届星悦读书会PPT"/>
    <m/>
    <d v="2025-10-12T00:00:00"/>
    <x v="10"/>
    <s v="cuiyun139211"/>
    <s v="女"/>
    <m/>
    <m/>
    <m/>
    <n v="4"/>
    <x v="2"/>
  </r>
  <r>
    <s v="和汤老师去蔡云娣胥口工作室，沟通活动事宜"/>
    <m/>
    <d v="2025-10-13T00:00:00"/>
    <x v="10"/>
    <s v="cuiyun139211"/>
    <s v="女"/>
    <m/>
    <d v="1899-12-30T13:30:00"/>
    <d v="1899-12-30T17:00:00"/>
    <n v="3.5"/>
    <x v="2"/>
  </r>
  <r>
    <s v="线上沟通9号场地事项"/>
    <m/>
    <d v="2025-10-22T00:00:00"/>
    <x v="10"/>
    <s v="cuiyun139211"/>
    <s v="女"/>
    <m/>
    <m/>
    <m/>
    <n v="3"/>
    <x v="2"/>
  </r>
  <r>
    <s v="影视城现场看场地"/>
    <m/>
    <d v="2025-10-23T00:00:00"/>
    <x v="10"/>
    <s v="cuiyun139211"/>
    <s v="女"/>
    <m/>
    <d v="1899-12-30T12:00:00"/>
    <d v="1899-12-30T14:00:00"/>
    <n v="2"/>
    <x v="2"/>
  </r>
  <r>
    <s v="影视城现场看场地"/>
    <m/>
    <d v="2025-10-24T00:00:00"/>
    <x v="10"/>
    <s v="cuiyun139211"/>
    <s v="女"/>
    <m/>
    <d v="1899-12-30T10:30:00"/>
    <d v="1899-12-30T13:30:00"/>
    <n v="3"/>
    <x v="2"/>
  </r>
  <r>
    <s v="组织首届星悦读书会"/>
    <m/>
    <d v="2025-10-18T00:00:00"/>
    <x v="10"/>
    <s v="cuiyun139211"/>
    <s v="女"/>
    <m/>
    <d v="1899-12-30T13:00:00"/>
    <d v="1899-12-30T17:00:00"/>
    <n v="4"/>
    <x v="2"/>
  </r>
  <r>
    <s v="理事会素食踩点"/>
    <m/>
    <d v="2025-10-28T00:00:00"/>
    <x v="10"/>
    <s v="cuiyun139211"/>
    <s v="女"/>
    <m/>
    <d v="1899-12-30T11:00:00"/>
    <d v="1899-12-30T13:00:00"/>
    <n v="2"/>
    <x v="2"/>
  </r>
  <r>
    <s v="理事会素食踩点及联系对比"/>
    <m/>
    <d v="2025-10-30T00:00:00"/>
    <x v="10"/>
    <s v="cuiyun139211"/>
    <s v="女"/>
    <m/>
    <d v="1899-12-30T11:00:00"/>
    <d v="1899-12-30T14:00:00"/>
    <n v="3"/>
    <x v="2"/>
  </r>
  <r>
    <s v="仓库物资管理"/>
    <m/>
    <d v="2025-10-30T00:00:00"/>
    <x v="10"/>
    <s v="cuiyun139211"/>
    <s v="女"/>
    <s v="仓库管理"/>
    <m/>
    <m/>
    <n v="10"/>
    <x v="2"/>
  </r>
  <r>
    <s v="构思、制作首届星悦读书会PPT"/>
    <m/>
    <d v="2025-10-12T00:00:00"/>
    <x v="11"/>
    <s v="greatque"/>
    <s v="男"/>
    <m/>
    <m/>
    <m/>
    <n v="1"/>
    <x v="2"/>
  </r>
  <r>
    <s v="构思、制作第二期星悦读书会"/>
    <m/>
    <d v="2025-10-20T00:00:00"/>
    <x v="11"/>
    <s v="greatque"/>
    <s v="男"/>
    <m/>
    <m/>
    <m/>
    <n v="1"/>
    <x v="2"/>
  </r>
  <r>
    <s v="公众号文章"/>
    <m/>
    <d v="2025-10-30T00:00:00"/>
    <x v="18"/>
    <s v="Angelf"/>
    <s v="女"/>
    <s v="公众号文章"/>
    <m/>
    <m/>
    <n v="6"/>
    <x v="2"/>
  </r>
  <r>
    <s v="每月财务事项"/>
    <m/>
    <d v="2025-10-30T00:00:00"/>
    <x v="119"/>
    <m/>
    <s v="女"/>
    <s v="财务"/>
    <m/>
    <m/>
    <n v="40"/>
    <x v="2"/>
  </r>
  <r>
    <s v="会刊"/>
    <m/>
    <d v="2025-10-30T00:00:00"/>
    <x v="121"/>
    <s v="莲花处处开"/>
    <m/>
    <s v="会刊"/>
    <m/>
    <m/>
    <n v="16"/>
    <x v="2"/>
  </r>
  <r>
    <s v="会刊"/>
    <m/>
    <d v="2025-10-30T00:00:00"/>
    <x v="122"/>
    <n v="13776036857"/>
    <m/>
    <s v="会刊"/>
    <m/>
    <m/>
    <n v="8"/>
    <x v="2"/>
  </r>
  <r>
    <s v="会刊"/>
    <m/>
    <d v="2025-10-30T00:00:00"/>
    <x v="123"/>
    <s v="Catherine"/>
    <m/>
    <s v="会刊"/>
    <m/>
    <m/>
    <n v="8"/>
    <x v="2"/>
  </r>
  <r>
    <s v="会刊"/>
    <m/>
    <d v="2025-10-30T00:00:00"/>
    <x v="124"/>
    <m/>
    <m/>
    <s v="会刊"/>
    <m/>
    <m/>
    <n v="8"/>
    <x v="2"/>
  </r>
  <r>
    <s v="会刊"/>
    <m/>
    <d v="2025-10-30T00:00:00"/>
    <x v="12"/>
    <s v="yingzi"/>
    <s v="女"/>
    <s v="会刊"/>
    <m/>
    <m/>
    <n v="8"/>
    <x v="2"/>
  </r>
  <r>
    <s v="会刊"/>
    <m/>
    <d v="2025-10-30T00:00:00"/>
    <x v="13"/>
    <s v="yxl"/>
    <s v="女"/>
    <s v="会刊"/>
    <m/>
    <m/>
    <n v="80"/>
    <x v="2"/>
  </r>
  <r>
    <s v="会刊"/>
    <m/>
    <d v="2025-10-30T00:00:00"/>
    <x v="9"/>
    <s v="gshhsg1210"/>
    <s v="女"/>
    <s v="会刊"/>
    <m/>
    <m/>
    <n v="60"/>
    <x v="2"/>
  </r>
  <r>
    <s v="会刊"/>
    <m/>
    <d v="2025-10-30T00:00:00"/>
    <x v="0"/>
    <s v="tyjian66"/>
    <s v="男"/>
    <s v="会刊"/>
    <m/>
    <m/>
    <n v="60"/>
    <x v="2"/>
  </r>
  <r>
    <s v="成长之树11月工作会议"/>
    <s v="山塘月然书院"/>
    <d v="2025-11-04T00:00:00"/>
    <x v="0"/>
    <s v="tyjian66"/>
    <s v="男"/>
    <s v="月会"/>
    <d v="1899-12-30T16:30:00"/>
    <d v="1899-12-30T19:30:00"/>
    <n v="3"/>
    <x v="3"/>
  </r>
  <r>
    <s v="成长之树11月工作会议"/>
    <s v="山塘月然书院"/>
    <d v="2025-11-04T00:00:00"/>
    <x v="9"/>
    <s v="gshhsg1210"/>
    <s v="女"/>
    <s v="月会"/>
    <d v="1899-12-30T16:30:00"/>
    <d v="1899-12-30T19:30:00"/>
    <n v="3"/>
    <x v="3"/>
  </r>
  <r>
    <s v="成长之树11月工作会议"/>
    <s v="山塘月然书院"/>
    <d v="2025-11-04T00:00:00"/>
    <x v="10"/>
    <s v="cuiyun139211"/>
    <s v="女"/>
    <s v="月会"/>
    <d v="1899-12-30T16:30:00"/>
    <d v="1899-12-30T19:30:00"/>
    <n v="3"/>
    <x v="3"/>
  </r>
  <r>
    <s v="成长之树11月工作会议"/>
    <s v="山塘月然书院"/>
    <d v="2025-11-04T00:00:00"/>
    <x v="17"/>
    <s v="金子"/>
    <s v="女"/>
    <s v="月会"/>
    <d v="1899-12-30T16:30:00"/>
    <d v="1899-12-30T19:30:00"/>
    <n v="3"/>
    <x v="3"/>
  </r>
  <r>
    <s v="成长之树11月工作会议"/>
    <s v="山塘月然书院"/>
    <d v="2025-11-04T00:00:00"/>
    <x v="11"/>
    <s v="greatque"/>
    <s v="男"/>
    <s v="月会"/>
    <d v="1899-12-30T16:30:00"/>
    <d v="1899-12-30T19:30:00"/>
    <n v="3"/>
    <x v="3"/>
  </r>
  <r>
    <s v="成长之树11月工作会议"/>
    <s v="山塘月然书院"/>
    <d v="2025-11-04T00:00:00"/>
    <x v="12"/>
    <s v="yingzi"/>
    <s v="女"/>
    <s v="月会"/>
    <d v="1899-12-30T16:30:00"/>
    <d v="1899-12-30T19:30:00"/>
    <n v="3"/>
    <x v="3"/>
  </r>
  <r>
    <s v="成长之树11月工作会议"/>
    <s v="山塘月然书院"/>
    <d v="2025-11-04T00:00:00"/>
    <x v="18"/>
    <s v="Angelf"/>
    <s v="女"/>
    <s v="月会"/>
    <d v="1899-12-30T16:30:00"/>
    <d v="1899-12-30T19:30:00"/>
    <n v="3"/>
    <x v="3"/>
  </r>
  <r>
    <s v="成长之树11月工作会议"/>
    <s v="山塘月然书院"/>
    <d v="2025-11-04T00:00:00"/>
    <x v="74"/>
    <s v="Luyunxia001"/>
    <s v="女"/>
    <s v="月会"/>
    <d v="1899-12-30T16:30:00"/>
    <d v="1899-12-30T19:30:00"/>
    <n v="3"/>
    <x v="3"/>
  </r>
  <r>
    <s v="成长之树11月工作会议"/>
    <s v="山塘月然书院"/>
    <d v="2025-11-04T00:00:00"/>
    <x v="14"/>
    <s v="Xuhui"/>
    <s v="女"/>
    <s v="月会"/>
    <d v="1899-12-30T16:30:00"/>
    <d v="1899-12-30T19:30:00"/>
    <n v="3"/>
    <x v="3"/>
  </r>
  <r>
    <s v="成长之树11月工作会议"/>
    <s v="山塘月然书院"/>
    <d v="2025-11-04T00:00:00"/>
    <x v="115"/>
    <s v="admin"/>
    <s v="男"/>
    <s v="月会"/>
    <d v="1899-12-30T16:30:00"/>
    <d v="1899-12-30T19:30:00"/>
    <n v="3"/>
    <x v="3"/>
  </r>
  <r>
    <s v="成长之树11月工作会议"/>
    <s v="山塘月然书院"/>
    <d v="2025-11-04T00:00:00"/>
    <x v="35"/>
    <s v="李新文"/>
    <s v="男"/>
    <s v="月会"/>
    <d v="1899-12-30T16:30:00"/>
    <d v="1899-12-30T19:30:00"/>
    <n v="3"/>
    <x v="3"/>
  </r>
  <r>
    <s v="成长之树11月工作会议"/>
    <s v="山塘月然书院"/>
    <d v="2025-11-04T00:00:00"/>
    <x v="125"/>
    <s v="姑苏老三"/>
    <s v="男"/>
    <s v="月会"/>
    <d v="1899-12-30T16:30:00"/>
    <d v="1899-12-30T19:30:00"/>
    <n v="3"/>
    <x v="3"/>
  </r>
  <r>
    <s v="成长之树11月工作会议"/>
    <s v="山塘月然书院"/>
    <d v="2025-11-04T00:00:00"/>
    <x v="72"/>
    <s v="博觀"/>
    <s v="男"/>
    <s v="月会"/>
    <d v="1899-12-30T16:30:00"/>
    <d v="1899-12-30T19:30:00"/>
    <n v="3"/>
    <x v="3"/>
  </r>
  <r>
    <s v="成长之树11月工作会议"/>
    <s v="山塘月然书院"/>
    <d v="2025-11-04T00:00:00"/>
    <x v="126"/>
    <m/>
    <s v="女"/>
    <s v="月会"/>
    <d v="1899-12-30T16:30:00"/>
    <d v="1899-12-30T19:30:00"/>
    <n v="3"/>
    <x v="3"/>
  </r>
  <r>
    <s v="成长之树11月工作会议"/>
    <s v="山塘月然书院"/>
    <d v="2025-11-04T00:00:00"/>
    <x v="1"/>
    <s v="zhangxiaoli"/>
    <s v="女"/>
    <s v="月会"/>
    <d v="1899-12-30T16:30:00"/>
    <d v="1899-12-30T19:30:00"/>
    <n v="3"/>
    <x v="3"/>
  </r>
  <r>
    <s v="成长之树11月工作会议"/>
    <s v="山塘月然书院"/>
    <d v="2025-11-04T00:00:00"/>
    <x v="71"/>
    <s v="陈尘"/>
    <s v="女"/>
    <s v="月会"/>
    <d v="1899-12-30T16:30:00"/>
    <d v="1899-12-30T19:30:00"/>
    <n v="3"/>
    <x v="3"/>
  </r>
  <r>
    <s v="成长之树11月工作会议"/>
    <s v="山塘月然书院"/>
    <d v="2025-11-04T00:00:00"/>
    <x v="7"/>
    <s v="江江好"/>
    <s v="女"/>
    <s v="月会"/>
    <d v="1899-12-30T16:30:00"/>
    <d v="1899-12-30T19:30:00"/>
    <n v="3"/>
    <x v="3"/>
  </r>
  <r>
    <s v="成长之树11月工作会议"/>
    <s v="山塘月然书院"/>
    <d v="2025-11-04T00:00:00"/>
    <x v="8"/>
    <s v="成长之树全周妈妈 "/>
    <s v="女"/>
    <s v="月会"/>
    <d v="1899-12-30T16:30:00"/>
    <d v="1899-12-30T19:30:00"/>
    <n v="3"/>
    <x v="3"/>
  </r>
  <r>
    <s v="理事会的志愿者联络"/>
    <m/>
    <d v="2025-11-05T00:00:00"/>
    <x v="17"/>
    <s v="金子"/>
    <s v="女"/>
    <m/>
    <m/>
    <m/>
    <n v="4"/>
    <x v="3"/>
  </r>
  <r>
    <s v="理事会布场"/>
    <s v="万店掌"/>
    <d v="2025-11-07T00:00:00"/>
    <x v="12"/>
    <s v="yingzi"/>
    <s v="女"/>
    <m/>
    <d v="1899-12-30T12:30:00"/>
    <d v="1899-12-30T17:00:00"/>
    <n v="4.5"/>
    <x v="3"/>
  </r>
  <r>
    <s v="理事会布场"/>
    <s v="万店掌"/>
    <d v="2025-11-07T00:00:00"/>
    <x v="106"/>
    <s v="魏金星"/>
    <s v="男"/>
    <m/>
    <d v="1899-12-30T12:30:00"/>
    <d v="1899-12-30T17:00:00"/>
    <n v="4.5"/>
    <x v="3"/>
  </r>
  <r>
    <s v="理事会布场"/>
    <s v="万店掌"/>
    <d v="2025-11-07T00:00:00"/>
    <x v="9"/>
    <s v="gshhsg1210"/>
    <s v="女"/>
    <s v="                                                                                                                                    "/>
    <d v="1899-12-30T12:30:00"/>
    <d v="1899-12-30T17:00:00"/>
    <n v="4.5"/>
    <x v="3"/>
  </r>
  <r>
    <s v="理事会布场"/>
    <s v="万店掌"/>
    <d v="2025-11-07T00:00:00"/>
    <x v="11"/>
    <s v="greatque"/>
    <s v="男"/>
    <m/>
    <d v="1899-12-30T12:30:00"/>
    <d v="1899-12-30T17:00:00"/>
    <n v="4.5"/>
    <x v="3"/>
  </r>
  <r>
    <s v="理事会布场"/>
    <s v="万店掌"/>
    <d v="2025-11-07T00:00:00"/>
    <x v="17"/>
    <s v="金子"/>
    <s v="女"/>
    <m/>
    <d v="1899-12-30T12:30:00"/>
    <d v="1899-12-30T17:00:00"/>
    <n v="4.5"/>
    <x v="3"/>
  </r>
  <r>
    <s v="理事会布场"/>
    <s v="万店掌"/>
    <d v="2025-11-07T00:00:00"/>
    <x v="127"/>
    <m/>
    <s v="男"/>
    <s v="                                                                                                                                    "/>
    <d v="1899-12-30T12:30:00"/>
    <d v="1899-12-30T17:00:00"/>
    <n v="4.5"/>
    <x v="3"/>
  </r>
  <r>
    <s v="理事会布场"/>
    <s v="万店掌"/>
    <d v="2025-11-07T00:00:00"/>
    <x v="128"/>
    <m/>
    <s v="男"/>
    <m/>
    <d v="1899-12-30T12:30:00"/>
    <d v="1899-12-30T17:00:00"/>
    <n v="4.5"/>
    <x v="3"/>
  </r>
  <r>
    <s v="理事会接送服务"/>
    <m/>
    <d v="2025-11-08T00:00:00"/>
    <x v="17"/>
    <s v="金子"/>
    <s v="女"/>
    <m/>
    <m/>
    <m/>
    <n v="2"/>
    <x v="3"/>
  </r>
  <r>
    <s v="理事会线上复盘会议"/>
    <m/>
    <d v="2025-11-11T00:00:00"/>
    <x v="11"/>
    <s v="greatque"/>
    <s v="男"/>
    <s v="会议"/>
    <d v="1899-12-30T20:00:00"/>
    <d v="1899-12-30T21:00:00"/>
    <n v="0.99999999999999911"/>
    <x v="3"/>
  </r>
  <r>
    <s v="理事会线上复盘会议"/>
    <m/>
    <d v="2025-11-11T00:00:00"/>
    <x v="9"/>
    <s v="gshhsg1210"/>
    <s v="女"/>
    <s v="会议"/>
    <d v="1899-12-30T20:00:00"/>
    <d v="1899-12-30T21:00:00"/>
    <n v="0.99999999999999911"/>
    <x v="3"/>
  </r>
  <r>
    <s v="理事会线上复盘会议"/>
    <m/>
    <d v="2025-11-11T00:00:00"/>
    <x v="12"/>
    <s v="yingzi"/>
    <s v="女"/>
    <s v="会议"/>
    <d v="1899-12-30T20:00:00"/>
    <d v="1899-12-30T21:00:00"/>
    <n v="0.99999999999999911"/>
    <x v="3"/>
  </r>
  <r>
    <s v="理事会线上复盘会议"/>
    <m/>
    <d v="2025-11-11T00:00:00"/>
    <x v="14"/>
    <s v="Xuhui"/>
    <s v="女"/>
    <s v="会议"/>
    <d v="1899-12-30T20:00:00"/>
    <d v="1899-12-30T21:00:00"/>
    <n v="0.99999999999999911"/>
    <x v="3"/>
  </r>
  <r>
    <s v="理事会线上复盘会议"/>
    <m/>
    <d v="2025-11-11T00:00:00"/>
    <x v="125"/>
    <s v="姑苏老三"/>
    <s v="男"/>
    <s v="会议"/>
    <d v="1899-12-30T20:00:00"/>
    <d v="1899-12-30T21:00:00"/>
    <n v="0.99999999999999911"/>
    <x v="3"/>
  </r>
  <r>
    <s v="理事会线上复盘会议"/>
    <m/>
    <d v="2025-11-11T00:00:00"/>
    <x v="74"/>
    <s v="Luyunxia001"/>
    <s v="女"/>
    <s v="会议"/>
    <d v="1899-12-30T20:00:00"/>
    <d v="1899-12-30T21:00:00"/>
    <n v="0.99999999999999911"/>
    <x v="3"/>
  </r>
  <r>
    <s v="理事会线上复盘会议"/>
    <m/>
    <d v="2025-11-11T00:00:00"/>
    <x v="35"/>
    <s v="李新文"/>
    <s v="男"/>
    <s v="会议"/>
    <d v="1899-12-30T20:00:00"/>
    <d v="1899-12-30T21:00:00"/>
    <n v="0.99999999999999911"/>
    <x v="3"/>
  </r>
  <r>
    <s v="理事会线上复盘会议"/>
    <m/>
    <d v="2025-11-11T00:00:00"/>
    <x v="10"/>
    <s v="cuiyun139211"/>
    <s v="女"/>
    <s v="会议"/>
    <d v="1899-12-30T20:00:00"/>
    <d v="1899-12-30T21:00:00"/>
    <n v="0.99999999999999911"/>
    <x v="3"/>
  </r>
  <r>
    <s v="理事会线上复盘会议"/>
    <m/>
    <d v="2025-11-11T00:00:00"/>
    <x v="123"/>
    <s v="Catherine"/>
    <s v="女"/>
    <s v="会议"/>
    <d v="1899-12-30T20:00:00"/>
    <d v="1899-12-30T21:00:00"/>
    <n v="1.0000000000000071"/>
    <x v="3"/>
  </r>
  <r>
    <s v="理事会线上复盘会议"/>
    <m/>
    <d v="2025-11-11T00:00:00"/>
    <x v="0"/>
    <s v="tyjian66"/>
    <s v="男"/>
    <s v="会议"/>
    <d v="1899-12-30T20:00:00"/>
    <d v="1899-12-30T21:00:00"/>
    <n v="1.0000000000000071"/>
    <x v="3"/>
  </r>
  <r>
    <s v="理事会线上复盘会议"/>
    <m/>
    <d v="2025-11-11T00:00:00"/>
    <x v="72"/>
    <s v="博觀"/>
    <s v="男"/>
    <s v="会议"/>
    <d v="1899-12-30T20:00:00"/>
    <d v="1899-12-30T21:00:00"/>
    <n v="1.0000000000000071"/>
    <x v="3"/>
  </r>
  <r>
    <s v="理事会线上复盘会议"/>
    <m/>
    <d v="2025-11-11T00:00:00"/>
    <x v="17"/>
    <s v="金子"/>
    <s v="女"/>
    <s v="会议"/>
    <d v="1899-12-30T20:00:00"/>
    <d v="1899-12-30T21:00:00"/>
    <n v="1.0000000000000071"/>
    <x v="3"/>
  </r>
  <r>
    <s v="理事会线上复盘会议"/>
    <m/>
    <d v="2025-11-11T00:00:00"/>
    <x v="115"/>
    <s v="admin"/>
    <s v="男"/>
    <s v="会议"/>
    <d v="1899-12-30T20:00:00"/>
    <d v="1899-12-30T21:00:00"/>
    <n v="1.0000000000000071"/>
    <x v="3"/>
  </r>
  <r>
    <s v="理事会线上复盘会议"/>
    <m/>
    <d v="2025-11-11T00:00:00"/>
    <x v="129"/>
    <s v="一壹"/>
    <s v="男"/>
    <s v="会议"/>
    <d v="1899-12-30T20:00:00"/>
    <d v="1899-12-30T21:00:00"/>
    <n v="1.0000000000000071"/>
    <x v="3"/>
  </r>
  <r>
    <s v="理事会线上复盘会议"/>
    <m/>
    <d v="2025-11-11T00:00:00"/>
    <x v="103"/>
    <s v="杜三妞"/>
    <s v="女"/>
    <s v="会议"/>
    <d v="1899-12-30T20:00:00"/>
    <d v="1899-12-30T21:00:00"/>
    <n v="1.0000000000000071"/>
    <x v="3"/>
  </r>
  <r>
    <s v="理事会线上复盘会议"/>
    <m/>
    <d v="2025-11-11T00:00:00"/>
    <x v="18"/>
    <s v="Angelf"/>
    <s v="女"/>
    <s v="会议"/>
    <d v="1899-12-30T20:00:00"/>
    <d v="1899-12-30T21:00:00"/>
    <n v="0.99999999999999911"/>
    <x v="3"/>
  </r>
  <r>
    <s v="成都走访11/23"/>
    <s v="成都"/>
    <d v="2025-11-23T00:00:00"/>
    <x v="0"/>
    <s v="tyjian66"/>
    <s v="男"/>
    <s v="走访"/>
    <m/>
    <m/>
    <n v="4"/>
    <x v="3"/>
  </r>
  <r>
    <s v="成都走访11/23"/>
    <s v="成都"/>
    <d v="2025-11-23T00:00:00"/>
    <x v="11"/>
    <s v="greatque"/>
    <s v="男"/>
    <s v="走访"/>
    <m/>
    <m/>
    <n v="4"/>
    <x v="3"/>
  </r>
  <r>
    <s v="构思第三期星悦读书会"/>
    <m/>
    <d v="2025-11-11T00:00:00"/>
    <x v="11"/>
    <s v="greatque"/>
    <s v="男"/>
    <m/>
    <m/>
    <m/>
    <n v="1"/>
    <x v="3"/>
  </r>
  <r>
    <s v="构思第四期星悦读书会"/>
    <m/>
    <d v="2025-11-20T00:00:00"/>
    <x v="11"/>
    <s v="greatque"/>
    <s v="男"/>
    <m/>
    <m/>
    <m/>
    <n v="1"/>
    <x v="3"/>
  </r>
  <r>
    <s v="和各地区负责人沟通参加理事会事宜"/>
    <m/>
    <d v="2025-11-01T00:00:00"/>
    <x v="10"/>
    <s v="cuiyun139211"/>
    <s v="女"/>
    <m/>
    <m/>
    <m/>
    <n v="4"/>
    <x v="3"/>
  </r>
  <r>
    <s v="合景领峰幼儿园沟通8号义卖细节"/>
    <m/>
    <d v="2025-11-05T00:00:00"/>
    <x v="10"/>
    <s v="cuiyun139211"/>
    <s v="女"/>
    <m/>
    <m/>
    <m/>
    <n v="3"/>
    <x v="3"/>
  </r>
  <r>
    <s v="理事会布场"/>
    <s v="万店掌"/>
    <d v="2025-11-07T00:00:00"/>
    <x v="10"/>
    <s v="cuiyun139211"/>
    <s v="女"/>
    <m/>
    <d v="1899-12-30T12:30:00"/>
    <d v="1899-12-30T17:00:00"/>
    <n v="4.5"/>
    <x v="3"/>
  </r>
  <r>
    <s v="合景领峰幼儿园义卖活动"/>
    <s v="悠方"/>
    <d v="2025-11-08T00:00:00"/>
    <x v="10"/>
    <s v="cuiyun139211"/>
    <s v="女"/>
    <m/>
    <d v="1899-12-30T13:00:00"/>
    <d v="1899-12-30T17:00:00"/>
    <n v="4.0000000000000018"/>
    <x v="3"/>
  </r>
  <r>
    <s v="理事会主持人线上会议"/>
    <m/>
    <d v="2025-11-08T00:00:00"/>
    <x v="10"/>
    <s v="cuiyun139211"/>
    <s v="女"/>
    <m/>
    <d v="1899-12-30T19:45:00"/>
    <d v="1899-12-30T20:15:00"/>
    <n v="0.50000000000000089"/>
    <x v="3"/>
  </r>
  <r>
    <s v="和汤老师去法螺寺沟通7号活动"/>
    <s v="法螺寺"/>
    <d v="2025-11-26T00:00:00"/>
    <x v="10"/>
    <s v="cuiyun139211"/>
    <s v="女"/>
    <m/>
    <d v="1899-12-30T08:30:00"/>
    <d v="1899-12-30T11:00:00"/>
    <n v="2.4999999999999991"/>
    <x v="3"/>
  </r>
  <r>
    <s v="仓库物资管理"/>
    <m/>
    <d v="2025-11-30T00:00:00"/>
    <x v="10"/>
    <s v="cuiyun139211"/>
    <s v="女"/>
    <s v="仓库管理"/>
    <m/>
    <m/>
    <n v="10"/>
    <x v="3"/>
  </r>
  <r>
    <s v="公众号文章"/>
    <m/>
    <d v="2025-11-30T00:00:00"/>
    <x v="18"/>
    <s v="Angelf"/>
    <s v="女"/>
    <s v="公众号文章"/>
    <m/>
    <m/>
    <n v="12"/>
    <x v="3"/>
  </r>
  <r>
    <s v="每月财务事项"/>
    <m/>
    <d v="2025-11-30T00:00:00"/>
    <x v="119"/>
    <m/>
    <s v="女"/>
    <s v="财务"/>
    <m/>
    <m/>
    <n v="40"/>
    <x v="3"/>
  </r>
  <r>
    <s v="成长之树12月工作会议"/>
    <s v="山塘月然书院"/>
    <d v="2025-12-02T00:00:00"/>
    <x v="0"/>
    <s v="tyjian66"/>
    <s v="男"/>
    <s v="月会"/>
    <d v="1899-12-30T16:30:00"/>
    <d v="1899-12-30T19:00:00"/>
    <n v="2.4999999999999991"/>
    <x v="4"/>
  </r>
  <r>
    <s v="成长之树12月工作会议"/>
    <s v="山塘月然书院"/>
    <d v="2025-12-02T00:00:00"/>
    <x v="9"/>
    <s v="gshhsg1210"/>
    <s v="女"/>
    <s v="月会"/>
    <d v="1899-12-30T16:30:00"/>
    <d v="1899-12-30T19:00:00"/>
    <n v="2.4999999999999991"/>
    <x v="4"/>
  </r>
  <r>
    <s v="成长之树12月工作会议"/>
    <s v="山塘月然书院"/>
    <d v="2025-12-02T00:00:00"/>
    <x v="10"/>
    <s v="cuiyun139211"/>
    <s v="女"/>
    <s v="月会"/>
    <d v="1899-12-30T16:30:00"/>
    <d v="1899-12-30T19:00:00"/>
    <n v="2.5000000000000071"/>
    <x v="4"/>
  </r>
  <r>
    <s v="成长之树12月工作会议"/>
    <s v="山塘月然书院"/>
    <d v="2025-12-02T00:00:00"/>
    <x v="17"/>
    <s v="金子"/>
    <s v="女"/>
    <s v="月会"/>
    <d v="1899-12-30T16:30:00"/>
    <d v="1899-12-30T19:00:00"/>
    <n v="2.5000000000000071"/>
    <x v="4"/>
  </r>
  <r>
    <s v="成长之树12月工作会议"/>
    <s v="山塘月然书院"/>
    <d v="2025-12-02T00:00:00"/>
    <x v="11"/>
    <s v="greatque"/>
    <s v="男"/>
    <s v="月会"/>
    <d v="1899-12-30T16:30:00"/>
    <d v="1899-12-30T19:00:00"/>
    <n v="2.5000000000000071"/>
    <x v="4"/>
  </r>
  <r>
    <s v="成长之树12月工作会议"/>
    <s v="山塘月然书院"/>
    <d v="2025-12-02T00:00:00"/>
    <x v="35"/>
    <s v="李新文"/>
    <s v="男"/>
    <s v="月会"/>
    <d v="1899-12-30T16:30:00"/>
    <d v="1899-12-30T19:00:00"/>
    <n v="2.5000000000000071"/>
    <x v="4"/>
  </r>
  <r>
    <s v="成长之树12月工作会议"/>
    <s v="山塘月然书院"/>
    <d v="2025-12-02T00:00:00"/>
    <x v="125"/>
    <s v="姑苏老三"/>
    <s v="男"/>
    <s v="月会"/>
    <d v="1899-12-30T16:30:00"/>
    <d v="1899-12-30T19:00:00"/>
    <n v="2.5000000000000071"/>
    <x v="4"/>
  </r>
  <r>
    <s v="成长之树12月工作会议"/>
    <s v="山塘月然书院"/>
    <d v="2025-12-02T00:00:00"/>
    <x v="72"/>
    <s v="博觀"/>
    <s v="男"/>
    <s v="月会"/>
    <d v="1899-12-30T16:30:00"/>
    <d v="1899-12-30T19:00:00"/>
    <n v="2.5000000000000071"/>
    <x v="4"/>
  </r>
  <r>
    <s v="成长之树12月工作会议"/>
    <s v="山塘月然书院"/>
    <d v="2025-12-02T00:00:00"/>
    <x v="28"/>
    <s v="cuteg"/>
    <s v="女"/>
    <s v="月会"/>
    <d v="1899-12-30T16:30:00"/>
    <d v="1899-12-30T19:00:00"/>
    <n v="2.5000000000000071"/>
    <x v="4"/>
  </r>
  <r>
    <s v="成长之树12月工作会议"/>
    <s v="山塘月然书院"/>
    <d v="2025-12-02T00:00:00"/>
    <x v="122"/>
    <n v="13776036857"/>
    <s v="男"/>
    <s v="月会"/>
    <d v="1899-12-30T16:30:00"/>
    <d v="1899-12-30T19:00:00"/>
    <n v="2.5000000000000071"/>
    <x v="4"/>
  </r>
  <r>
    <s v="成长之树12月工作会议"/>
    <s v="山塘月然书院"/>
    <d v="2025-12-02T00:00:00"/>
    <x v="18"/>
    <s v="Angelf"/>
    <s v="女"/>
    <s v="月会"/>
    <d v="1899-12-30T16:30:00"/>
    <d v="1899-12-30T19:00:00"/>
    <n v="2.5000000000000071"/>
    <x v="4"/>
  </r>
  <r>
    <s v="成长之树12月工作会议"/>
    <s v="山塘月然书院"/>
    <d v="2025-12-02T00:00:00"/>
    <x v="92"/>
    <s v="zhazha"/>
    <s v="女"/>
    <s v="月会"/>
    <d v="1899-12-30T16:30:00"/>
    <d v="1899-12-30T19:00:00"/>
    <n v="2.5000000000000071"/>
    <x v="4"/>
  </r>
  <r>
    <s v="成长之树12月工作会议"/>
    <s v="山塘月然书院"/>
    <d v="2025-12-02T00:00:00"/>
    <x v="130"/>
    <s v="杜柳豫"/>
    <s v="女"/>
    <s v="月会"/>
    <d v="1899-12-30T16:30:00"/>
    <d v="1899-12-30T19:00:00"/>
    <n v="2.5000000000000071"/>
    <x v="4"/>
  </r>
  <r>
    <s v="成长之树12月工作会议"/>
    <s v="山塘月然书院"/>
    <d v="2025-12-02T00:00:00"/>
    <x v="71"/>
    <s v="陈尘"/>
    <s v="女"/>
    <s v="月会"/>
    <d v="1899-12-30T16:30:00"/>
    <d v="1899-12-30T19:00:00"/>
    <n v="2.5000000000000071"/>
    <x v="4"/>
  </r>
  <r>
    <s v="成长之树12月工作会议"/>
    <s v="山塘月然书院"/>
    <d v="2025-12-02T00:00:00"/>
    <x v="7"/>
    <s v="江江好"/>
    <s v="女"/>
    <s v="月会"/>
    <d v="1899-12-30T16:30:00"/>
    <d v="1899-12-30T19:00:00"/>
    <n v="2.5000000000000071"/>
    <x v="4"/>
  </r>
  <r>
    <s v="成长之树12月工作会议"/>
    <s v="山塘月然书院"/>
    <d v="2025-12-02T00:00:00"/>
    <x v="8"/>
    <s v="成长之树全周妈妈 "/>
    <s v="女"/>
    <s v="月会"/>
    <d v="1899-12-30T16:30:00"/>
    <d v="1899-12-30T19:00:00"/>
    <n v="2.5000000000000071"/>
    <x v="4"/>
  </r>
  <r>
    <s v="成长之树12月工作会议"/>
    <s v="山塘月然书院"/>
    <d v="2025-12-02T00:00:00"/>
    <x v="131"/>
    <m/>
    <s v="女"/>
    <s v="月会"/>
    <d v="1899-12-30T16:30:00"/>
    <d v="1899-12-30T19:00:00"/>
    <n v="2.5000000000000071"/>
    <x v="4"/>
  </r>
  <r>
    <s v="成长之树12月工作会议"/>
    <s v="山塘月然书院"/>
    <d v="2025-12-02T00:00:00"/>
    <x v="132"/>
    <m/>
    <s v="女"/>
    <s v="月会"/>
    <d v="1899-12-30T16:30:00"/>
    <d v="1899-12-30T19:00:00"/>
    <n v="2.5000000000000071"/>
    <x v="4"/>
  </r>
  <r>
    <s v="成长之树12月工作会议"/>
    <s v="山塘月然书院"/>
    <d v="2025-12-02T00:00:00"/>
    <x v="133"/>
    <m/>
    <s v="女"/>
    <s v="月会"/>
    <d v="1899-12-30T16:30:00"/>
    <d v="1899-12-30T19:00:00"/>
    <n v="2.5000000000000071"/>
    <x v="4"/>
  </r>
  <r>
    <s v="随州麻城遂州走访12/3-12/5"/>
    <s v="随州麻城遂州"/>
    <d v="2025-12-03T00:00:00"/>
    <x v="0"/>
    <s v="tyjian66"/>
    <s v="男"/>
    <s v="走访"/>
    <m/>
    <m/>
    <n v="24"/>
    <x v="4"/>
  </r>
  <r>
    <s v="随州走访12/3-12/4"/>
    <s v="随州"/>
    <d v="2025-12-03T00:00:00"/>
    <x v="134"/>
    <m/>
    <m/>
    <s v="走访"/>
    <m/>
    <m/>
    <n v="16"/>
    <x v="4"/>
  </r>
  <r>
    <s v="随州走访12/4"/>
    <s v="随州"/>
    <d v="2025-12-03T00:00:00"/>
    <x v="135"/>
    <m/>
    <m/>
    <s v="走访"/>
    <m/>
    <m/>
    <n v="8"/>
    <x v="4"/>
  </r>
  <r>
    <s v="随州麻城走访12/3-12/4"/>
    <s v="随州麻城"/>
    <d v="2025-12-03T00:00:00"/>
    <x v="136"/>
    <s v="王仲喜"/>
    <s v="男"/>
    <s v="走访"/>
    <m/>
    <m/>
    <n v="16"/>
    <x v="4"/>
  </r>
  <r>
    <s v="麻城走访12/3"/>
    <s v="麻城"/>
    <d v="2025-12-03T00:00:00"/>
    <x v="137"/>
    <s v="绿舟公益知行者"/>
    <s v="男"/>
    <s v="走访"/>
    <m/>
    <m/>
    <n v="8"/>
    <x v="4"/>
  </r>
  <r>
    <s v="许昌走访12/3-5"/>
    <s v="许昌"/>
    <d v="2025-12-03T00:00:00"/>
    <x v="138"/>
    <s v=" Happyhui"/>
    <s v="女"/>
    <s v="走访"/>
    <m/>
    <m/>
    <n v="24"/>
    <x v="4"/>
  </r>
  <r>
    <s v="许昌走访12/3-4"/>
    <s v="许昌"/>
    <d v="2025-12-03T00:00:00"/>
    <x v="139"/>
    <n v="13783568785"/>
    <s v="女"/>
    <s v="走访"/>
    <m/>
    <m/>
    <n v="16"/>
    <x v="4"/>
  </r>
  <r>
    <s v="泗阳睢宁12/4-5"/>
    <s v="泗阳睢宁"/>
    <d v="2025-12-03T00:00:00"/>
    <x v="23"/>
    <s v=" libin"/>
    <s v="男"/>
    <s v="走访"/>
    <m/>
    <m/>
    <n v="16"/>
    <x v="4"/>
  </r>
  <r>
    <s v="泗阳睢宁12/4-5"/>
    <s v="泗阳睢宁"/>
    <d v="2025-12-03T00:00:00"/>
    <x v="140"/>
    <m/>
    <m/>
    <s v="走访"/>
    <m/>
    <m/>
    <n v="16"/>
    <x v="4"/>
  </r>
  <r>
    <s v="泗阳睢宁12/4-5"/>
    <s v="泗阳睢宁"/>
    <d v="2025-12-03T00:00:00"/>
    <x v="141"/>
    <m/>
    <m/>
    <s v="走访"/>
    <m/>
    <m/>
    <n v="16"/>
    <x v="4"/>
  </r>
  <r>
    <s v="法螺寺"/>
    <s v="法螺寺"/>
    <d v="2025-12-07T00:00:00"/>
    <x v="0"/>
    <s v="tyjian66"/>
    <s v="男"/>
    <s v="活动"/>
    <d v="1899-12-30T08:00:00"/>
    <d v="1899-12-30T11:30:00"/>
    <n v="3.5000000000000009"/>
    <x v="4"/>
  </r>
  <r>
    <s v="法螺寺"/>
    <s v="法螺寺"/>
    <d v="2025-12-07T00:00:00"/>
    <x v="125"/>
    <s v="姑苏老三"/>
    <s v="男"/>
    <s v="活动"/>
    <d v="1899-12-30T08:00:00"/>
    <d v="1899-12-30T11:30:00"/>
    <n v="3.5000000000000169"/>
    <x v="4"/>
  </r>
  <r>
    <s v="法螺寺"/>
    <s v="法螺寺"/>
    <d v="2025-12-07T00:00:00"/>
    <x v="142"/>
    <s v="刘少军"/>
    <s v="男"/>
    <s v="活动"/>
    <d v="1899-12-30T08:00:00"/>
    <d v="1899-12-30T11:30:00"/>
    <n v="3.5000000000000169"/>
    <x v="4"/>
  </r>
  <r>
    <s v="法螺寺"/>
    <s v="法螺寺"/>
    <d v="2025-12-07T00:00:00"/>
    <x v="10"/>
    <s v="cuiyun139211"/>
    <s v="女"/>
    <s v="活动"/>
    <d v="1899-12-30T08:00:00"/>
    <d v="1899-12-30T11:30:00"/>
    <n v="3.5000000000000009"/>
    <x v="4"/>
  </r>
  <r>
    <s v="法螺寺"/>
    <s v="法螺寺"/>
    <d v="2025-12-07T00:00:00"/>
    <x v="143"/>
    <m/>
    <s v="女"/>
    <s v="活动"/>
    <d v="1899-12-30T08:00:00"/>
    <d v="1899-12-30T11:30:00"/>
    <n v="3.5000000000000169"/>
    <x v="4"/>
  </r>
  <r>
    <s v="法螺寺"/>
    <s v="法螺寺"/>
    <d v="2025-12-07T00:00:00"/>
    <x v="28"/>
    <s v="cuteg"/>
    <s v="女"/>
    <s v="活动"/>
    <d v="1899-12-30T08:00:00"/>
    <d v="1899-12-30T11:30:00"/>
    <n v="3.5000000000000169"/>
    <x v="4"/>
  </r>
  <r>
    <s v="法螺寺"/>
    <s v="法螺寺"/>
    <d v="2025-12-07T00:00:00"/>
    <x v="144"/>
    <s v="lujiahong"/>
    <s v="女"/>
    <s v="活动"/>
    <d v="1899-12-30T08:00:00"/>
    <d v="1899-12-30T11:30:00"/>
    <n v="3.5000000000000169"/>
    <x v="4"/>
  </r>
  <r>
    <s v="法螺寺"/>
    <s v="法螺寺"/>
    <d v="2025-12-07T00:00:00"/>
    <x v="145"/>
    <m/>
    <s v="女"/>
    <s v="活动"/>
    <d v="1899-12-30T08:00:00"/>
    <d v="1899-12-30T11:30:00"/>
    <n v="3.5000000000000169"/>
    <x v="4"/>
  </r>
  <r>
    <s v="法螺寺"/>
    <s v="法螺寺"/>
    <d v="2025-12-07T00:00:00"/>
    <x v="71"/>
    <s v="陈尘"/>
    <s v="女"/>
    <s v="活动"/>
    <d v="1899-12-30T08:00:00"/>
    <d v="1899-12-30T11:30:00"/>
    <n v="3.5000000000000169"/>
    <x v="4"/>
  </r>
  <r>
    <s v="法螺寺"/>
    <s v="法螺寺"/>
    <d v="2025-12-07T00:00:00"/>
    <x v="7"/>
    <s v="江江好"/>
    <s v="女"/>
    <s v="活动"/>
    <d v="1899-12-30T08:00:00"/>
    <d v="1899-12-30T11:30:00"/>
    <n v="3.5000000000000169"/>
    <x v="4"/>
  </r>
  <r>
    <s v="法螺寺"/>
    <s v="法螺寺"/>
    <d v="2025-12-07T00:00:00"/>
    <x v="8"/>
    <s v="成长之树全周妈妈 "/>
    <s v="女"/>
    <s v="活动"/>
    <d v="1899-12-30T08:00:00"/>
    <d v="1899-12-30T11:30:00"/>
    <n v="3.5000000000000169"/>
    <x v="4"/>
  </r>
  <r>
    <s v="法螺寺"/>
    <s v="法螺寺"/>
    <d v="2025-12-07T00:00:00"/>
    <x v="131"/>
    <m/>
    <s v="女"/>
    <s v="活动"/>
    <d v="1899-12-30T08:00:00"/>
    <d v="1899-12-30T11:30:00"/>
    <n v="3.5000000000000169"/>
    <x v="4"/>
  </r>
  <r>
    <s v="泰和走访"/>
    <s v="泰和"/>
    <d v="2025-12-13T00:00:00"/>
    <x v="146"/>
    <m/>
    <m/>
    <s v="走访"/>
    <m/>
    <m/>
    <n v="4"/>
    <x v="4"/>
  </r>
  <r>
    <s v="做大华年会分享的PPT"/>
    <m/>
    <d v="2025-12-02T00:00:00"/>
    <x v="10"/>
    <s v="cuiyun139211"/>
    <s v="女"/>
    <s v="活动"/>
    <d v="1899-12-30T19:00:00"/>
    <d v="1899-12-30T20:00:00"/>
    <n v="1"/>
    <x v="4"/>
  </r>
  <r>
    <s v="参加大华年会"/>
    <m/>
    <d v="2025-12-12T00:00:00"/>
    <x v="10"/>
    <s v="cuiyun139211"/>
    <s v="女"/>
    <s v="活动"/>
    <d v="1899-12-30T16:30:00"/>
    <d v="1899-12-30T21:00:00"/>
    <n v="4.5"/>
    <x v="4"/>
  </r>
  <r>
    <s v="腾讯会议筹备年会"/>
    <m/>
    <d v="2025-12-13T00:00:00"/>
    <x v="10"/>
    <s v="cuiyun139211"/>
    <s v="女"/>
    <s v="会议"/>
    <d v="1899-12-30T19:30:00"/>
    <d v="1899-12-30T20:30:00"/>
    <n v="1"/>
    <x v="4"/>
  </r>
  <r>
    <s v="徒步会议"/>
    <m/>
    <d v="2025-12-15T00:00:00"/>
    <x v="10"/>
    <s v="cuiyun139211"/>
    <s v="女"/>
    <s v="会议"/>
    <d v="1899-12-30T19:30:00"/>
    <d v="1899-12-30T20:30:00"/>
    <n v="1"/>
    <x v="4"/>
  </r>
  <r>
    <s v="和汤老师去法螺寺"/>
    <m/>
    <d v="2025-12-17T00:00:00"/>
    <x v="10"/>
    <s v="cuiyun139211"/>
    <s v="女"/>
    <s v="活动"/>
    <d v="1899-12-30T10:00:00"/>
    <d v="1899-12-30T12:30:00"/>
    <n v="2.5"/>
    <x v="4"/>
  </r>
  <r>
    <s v="仓库物资管理"/>
    <m/>
    <d v="2025-12-30T00:00:00"/>
    <x v="10"/>
    <s v="cuiyun139211"/>
    <s v="女"/>
    <s v="仓库管理"/>
    <m/>
    <m/>
    <n v="10"/>
    <x v="4"/>
  </r>
  <r>
    <s v="公众号文章"/>
    <m/>
    <d v="2025-12-30T00:00:00"/>
    <x v="18"/>
    <s v="Angelf"/>
    <s v="女"/>
    <s v="公众号文章"/>
    <m/>
    <m/>
    <n v="12"/>
    <x v="4"/>
  </r>
  <r>
    <s v="每月财务事项"/>
    <m/>
    <d v="2025-12-30T00:00:00"/>
    <x v="119"/>
    <m/>
    <s v="女"/>
    <s v="财务"/>
    <m/>
    <m/>
    <n v="40"/>
    <x v="4"/>
  </r>
  <r>
    <s v="互动吧年会活动服务"/>
    <m/>
    <d v="2025-12-30T00:00:00"/>
    <x v="105"/>
    <s v="闫昆名"/>
    <s v="男"/>
    <s v="服务"/>
    <m/>
    <m/>
    <n v="3"/>
    <x v="4"/>
  </r>
  <r>
    <s v="成长之树上海年会"/>
    <s v="上海"/>
    <d v="2025-12-27T00:00:00"/>
    <x v="50"/>
    <s v="liujian"/>
    <s v="男"/>
    <s v="年会"/>
    <d v="1899-12-30T10:00:00"/>
    <d v="1899-12-30T18:00:00"/>
    <n v="8"/>
    <x v="4"/>
  </r>
  <r>
    <s v="成长之树上海年会"/>
    <s v="上海"/>
    <d v="2025-12-27T00:00:00"/>
    <x v="147"/>
    <s v="许彩凤23久久"/>
    <s v="女"/>
    <s v="年会"/>
    <d v="1899-12-30T12:00:00"/>
    <d v="1899-12-30T18:00:00"/>
    <n v="6"/>
    <x v="4"/>
  </r>
  <r>
    <s v="成长之树上海年会"/>
    <s v="上海"/>
    <d v="2025-12-27T00:00:00"/>
    <x v="125"/>
    <s v="姑苏老三"/>
    <s v="男"/>
    <s v="年会"/>
    <d v="1899-12-30T13:00:00"/>
    <d v="1899-12-30T18:00:00"/>
    <m/>
    <x v="4"/>
  </r>
  <r>
    <s v="成长之树上海年会"/>
    <s v="上海"/>
    <d v="2025-12-27T00:00:00"/>
    <x v="64"/>
    <s v="葛伟华"/>
    <s v="男"/>
    <s v="年会"/>
    <d v="1899-12-30T11:00:00"/>
    <d v="1899-12-30T18:00:00"/>
    <m/>
    <x v="4"/>
  </r>
  <r>
    <s v="成长之树上海年会"/>
    <s v="上海"/>
    <d v="2025-12-27T00:00:00"/>
    <x v="148"/>
    <s v="刘燕吉"/>
    <s v="女"/>
    <s v="年会"/>
    <d v="1899-12-30T11:00:00"/>
    <d v="1899-12-30T18:00:00"/>
    <m/>
    <x v="4"/>
  </r>
  <r>
    <s v="成长之树上海年会"/>
    <s v="上海"/>
    <d v="2025-12-27T00:00:00"/>
    <x v="66"/>
    <m/>
    <s v="男"/>
    <s v="年会"/>
    <d v="1899-12-30T11:00:00"/>
    <d v="1899-12-30T18:00:00"/>
    <m/>
    <x v="4"/>
  </r>
  <r>
    <s v="成长之树上海年会"/>
    <s v="上海"/>
    <d v="2025-12-27T00:00:00"/>
    <x v="149"/>
    <m/>
    <s v="男"/>
    <s v="年会"/>
    <d v="1899-12-30T10:00:00"/>
    <d v="1899-12-30T18:00:00"/>
    <m/>
    <x v="4"/>
  </r>
  <r>
    <s v="成长之树上海年会"/>
    <s v="上海"/>
    <d v="2025-12-27T00:00:00"/>
    <x v="150"/>
    <n v="261897183"/>
    <s v="女"/>
    <s v="年会"/>
    <d v="1899-12-30T11:00:00"/>
    <d v="1899-12-30T17:00:00"/>
    <m/>
    <x v="4"/>
  </r>
  <r>
    <s v="成长之树上海年会"/>
    <s v="上海"/>
    <d v="2025-12-27T00:00:00"/>
    <x v="151"/>
    <s v="jessic"/>
    <s v="女"/>
    <s v="年会"/>
    <d v="1899-12-30T11:00:00"/>
    <d v="1899-12-30T17:00:00"/>
    <m/>
    <x v="4"/>
  </r>
  <r>
    <s v="成长之树上海年会"/>
    <s v="上海"/>
    <d v="2025-12-27T00:00:00"/>
    <x v="152"/>
    <s v="Goal"/>
    <s v="男"/>
    <s v="年会"/>
    <d v="1899-12-30T12:00:00"/>
    <d v="1899-12-30T18:00:00"/>
    <m/>
    <x v="4"/>
  </r>
  <r>
    <s v="成长之树上海年会"/>
    <s v="上海"/>
    <d v="2025-12-27T00:00:00"/>
    <x v="63"/>
    <s v="JessieHuang"/>
    <s v="女"/>
    <s v="年会"/>
    <d v="1899-12-30T11:00:00"/>
    <d v="1899-12-30T18:00:00"/>
    <m/>
    <x v="4"/>
  </r>
  <r>
    <s v="成长之树上海年会"/>
    <s v="上海"/>
    <d v="2025-12-27T00:00:00"/>
    <x v="153"/>
    <s v="Alan"/>
    <s v="男"/>
    <s v="年会"/>
    <d v="1899-12-30T13:00:00"/>
    <d v="1899-12-30T17:00:00"/>
    <m/>
    <x v="4"/>
  </r>
  <r>
    <s v="成长之树上海年会"/>
    <s v="上海"/>
    <d v="2025-12-27T00:00:00"/>
    <x v="154"/>
    <m/>
    <s v="男"/>
    <s v="年会"/>
    <d v="1899-12-30T11:00:00"/>
    <d v="1899-12-30T18:00:00"/>
    <m/>
    <x v="4"/>
  </r>
  <r>
    <s v="成长之树上海年会"/>
    <s v="上海"/>
    <d v="2025-12-27T00:00:00"/>
    <x v="155"/>
    <s v="Lilyzeng"/>
    <s v="女"/>
    <s v="年会"/>
    <d v="1899-12-30T11:00:00"/>
    <d v="1899-12-30T18:00:00"/>
    <m/>
    <x v="4"/>
  </r>
  <r>
    <s v="舞蹈谢谢你排练"/>
    <s v="乐嘉汇"/>
    <d v="2025-12-23T00:00:00"/>
    <x v="11"/>
    <s v="greatque"/>
    <s v="男"/>
    <s v="排练"/>
    <d v="1899-12-30T18:00:00"/>
    <d v="1899-12-30T20:30:00"/>
    <n v="2.4999999999999991"/>
    <x v="4"/>
  </r>
  <r>
    <s v="舞蹈谢谢你排练"/>
    <s v="乐嘉汇"/>
    <d v="2025-12-23T00:00:00"/>
    <x v="9"/>
    <s v="gshhsg1210"/>
    <s v="女"/>
    <s v="排练"/>
    <d v="1899-12-30T18:00:00"/>
    <d v="1899-12-30T20:30:00"/>
    <n v="2.4999999999999991"/>
    <x v="4"/>
  </r>
  <r>
    <s v="舞蹈谢谢你排练"/>
    <s v="乐嘉汇"/>
    <d v="2025-12-23T00:00:00"/>
    <x v="12"/>
    <s v="yingzi"/>
    <s v="女"/>
    <s v="排练"/>
    <d v="1899-12-30T18:00:00"/>
    <d v="1899-12-30T20:30:00"/>
    <n v="2.4999999999999991"/>
    <x v="4"/>
  </r>
  <r>
    <s v="舞蹈谢谢你排练"/>
    <s v="乐嘉汇"/>
    <d v="2025-12-23T00:00:00"/>
    <x v="14"/>
    <s v="Xuhui"/>
    <s v="女"/>
    <s v="排练"/>
    <d v="1899-12-30T18:00:00"/>
    <d v="1899-12-30T20:30:00"/>
    <n v="2.4999999999999991"/>
    <x v="4"/>
  </r>
  <r>
    <s v="舞蹈谢谢你排练"/>
    <s v="乐嘉汇"/>
    <d v="2025-12-23T00:00:00"/>
    <x v="130"/>
    <s v="杜柳豫"/>
    <s v="女"/>
    <s v="排练"/>
    <d v="1899-12-30T18:00:00"/>
    <d v="1899-12-30T20:30:00"/>
    <n v="2.4999999999999991"/>
    <x v="4"/>
  </r>
  <r>
    <s v="舞蹈谢谢你排练"/>
    <s v="乐嘉汇"/>
    <d v="2025-12-23T00:00:00"/>
    <x v="99"/>
    <m/>
    <m/>
    <s v="排练"/>
    <d v="1899-12-30T18:00:00"/>
    <d v="1899-12-30T20:30:00"/>
    <n v="2.4999999999999991"/>
    <x v="4"/>
  </r>
  <r>
    <s v="舞蹈谢谢你排练"/>
    <s v="乐嘉汇"/>
    <d v="2025-12-23T00:00:00"/>
    <x v="131"/>
    <m/>
    <m/>
    <s v="排练"/>
    <d v="1899-12-30T18:00:00"/>
    <d v="1899-12-30T20:30:00"/>
    <n v="2.4999999999999991"/>
    <x v="4"/>
  </r>
  <r>
    <s v="舞蹈谢谢你排练"/>
    <s v="乐嘉汇"/>
    <d v="2025-12-23T00:00:00"/>
    <x v="7"/>
    <s v="江江好"/>
    <s v="女"/>
    <s v="排练"/>
    <d v="1899-12-30T18:00:00"/>
    <d v="1899-12-30T20:30:00"/>
    <n v="2.4999999999999991"/>
    <x v="4"/>
  </r>
  <r>
    <s v="舞蹈谢谢你排练"/>
    <s v="乐嘉汇"/>
    <d v="2025-12-23T00:00:00"/>
    <x v="1"/>
    <s v="zhangxiaoli"/>
    <s v="女"/>
    <s v="排练"/>
    <d v="1899-12-30T18:00:00"/>
    <d v="1899-12-30T20:30:00"/>
    <n v="2.4999999999999991"/>
    <x v="4"/>
  </r>
  <r>
    <s v="舞蹈谢谢你排练"/>
    <s v="乐嘉汇"/>
    <d v="2025-12-23T00:00:00"/>
    <x v="156"/>
    <s v="刘梅华"/>
    <s v="女"/>
    <s v="排练"/>
    <d v="1899-12-30T18:00:00"/>
    <d v="1899-12-30T20:30:00"/>
    <n v="2.4999999999999991"/>
    <x v="4"/>
  </r>
  <r>
    <s v="舞蹈谢谢你排练"/>
    <s v="乐嘉汇"/>
    <d v="2025-12-30T00:00:00"/>
    <x v="11"/>
    <s v="greatque"/>
    <s v="男"/>
    <s v="排练"/>
    <d v="1899-12-30T18:00:00"/>
    <d v="1899-12-30T20:30:00"/>
    <n v="2.4999999999999991"/>
    <x v="4"/>
  </r>
  <r>
    <s v="舞蹈谢谢你排练"/>
    <s v="乐嘉汇"/>
    <d v="2025-12-30T00:00:00"/>
    <x v="35"/>
    <s v="李新文"/>
    <s v="男"/>
    <s v="排练"/>
    <d v="1899-12-30T18:00:00"/>
    <d v="1899-12-30T20:30:00"/>
    <n v="2.4999999999999991"/>
    <x v="4"/>
  </r>
  <r>
    <s v="舞蹈谢谢你排练"/>
    <s v="乐嘉汇"/>
    <d v="2025-12-30T00:00:00"/>
    <x v="9"/>
    <s v="gshhsg1210"/>
    <s v="女"/>
    <s v="排练"/>
    <d v="1899-12-30T18:00:00"/>
    <d v="1899-12-30T20:30:00"/>
    <n v="2.4999999999999991"/>
    <x v="4"/>
  </r>
  <r>
    <s v="舞蹈谢谢你排练"/>
    <s v="乐嘉汇"/>
    <d v="2025-12-30T00:00:00"/>
    <x v="12"/>
    <s v="yingzi"/>
    <s v="女"/>
    <s v="排练"/>
    <d v="1899-12-30T18:00:00"/>
    <d v="1899-12-30T20:30:00"/>
    <n v="2.4999999999999991"/>
    <x v="4"/>
  </r>
  <r>
    <s v="舞蹈谢谢你排练"/>
    <s v="乐嘉汇"/>
    <d v="2025-12-30T00:00:00"/>
    <x v="14"/>
    <s v="Xuhui"/>
    <s v="女"/>
    <s v="排练"/>
    <d v="1899-12-30T18:00:00"/>
    <d v="1899-12-30T20:30:00"/>
    <n v="2.4999999999999991"/>
    <x v="4"/>
  </r>
  <r>
    <s v="舞蹈谢谢你排练"/>
    <s v="乐嘉汇"/>
    <d v="2025-12-30T00:00:00"/>
    <x v="130"/>
    <s v="杜柳豫"/>
    <s v="女"/>
    <s v="排练"/>
    <d v="1899-12-30T18:00:00"/>
    <d v="1899-12-30T20:30:00"/>
    <n v="2.4999999999999991"/>
    <x v="4"/>
  </r>
  <r>
    <s v="舞蹈谢谢你排练"/>
    <s v="乐嘉汇"/>
    <d v="2025-12-30T00:00:00"/>
    <x v="131"/>
    <m/>
    <m/>
    <s v="排练"/>
    <d v="1899-12-30T18:00:00"/>
    <d v="1899-12-30T20:30:00"/>
    <n v="2.4999999999999991"/>
    <x v="4"/>
  </r>
  <r>
    <s v="舞蹈谢谢你排练"/>
    <s v="乐嘉汇"/>
    <d v="2025-12-30T00:00:00"/>
    <x v="7"/>
    <s v="江江好"/>
    <s v="女"/>
    <s v="排练"/>
    <d v="1899-12-30T18:00:00"/>
    <d v="1899-12-30T20:30:00"/>
    <n v="2.4999999999999991"/>
    <x v="4"/>
  </r>
  <r>
    <s v="舞蹈谢谢你排练"/>
    <s v="乐嘉汇"/>
    <d v="2025-12-30T00:00:00"/>
    <x v="1"/>
    <s v="zhangxiaoli"/>
    <s v="女"/>
    <s v="排练"/>
    <d v="1899-12-30T18:00:00"/>
    <d v="1899-12-30T20:30:00"/>
    <n v="2.4999999999999991"/>
    <x v="4"/>
  </r>
  <r>
    <s v="舞蹈谢谢你排练"/>
    <s v="乐嘉汇"/>
    <d v="2025-12-30T00:00:00"/>
    <x v="156"/>
    <s v="刘梅华"/>
    <s v="女"/>
    <s v="排练"/>
    <d v="1899-12-30T18:00:00"/>
    <d v="1899-12-30T20:30:00"/>
    <n v="2.4999999999999991"/>
    <x v="4"/>
  </r>
  <r>
    <s v="舞蹈谢谢你排练"/>
    <s v="乐嘉汇"/>
    <d v="2025-12-30T00:00:00"/>
    <x v="72"/>
    <s v="博觀"/>
    <s v="男"/>
    <s v="排练"/>
    <d v="1899-12-30T18:00:00"/>
    <d v="1899-12-30T20:30:00"/>
    <n v="2.4999999999999991"/>
    <x v="4"/>
  </r>
  <r>
    <s v="跨年舞蹈谢谢你"/>
    <s v="泛太平洋"/>
    <d v="2025-12-31T00:00:00"/>
    <x v="11"/>
    <s v="greatque"/>
    <s v="男"/>
    <s v="活动"/>
    <d v="1899-12-30T14:00:00"/>
    <d v="1899-12-30T21:00:00"/>
    <n v="6.9999999999999991"/>
    <x v="4"/>
  </r>
  <r>
    <s v="跨年舞蹈谢谢你"/>
    <s v="泛太平洋"/>
    <d v="2025-12-31T00:00:00"/>
    <x v="35"/>
    <s v="李新文"/>
    <s v="男"/>
    <s v="活动"/>
    <d v="1899-12-30T14:00:00"/>
    <d v="1899-12-30T21:00:00"/>
    <n v="6.9999999999999991"/>
    <x v="4"/>
  </r>
  <r>
    <s v="跨年舞蹈谢谢你"/>
    <s v="泛太平洋"/>
    <d v="2025-12-31T00:00:00"/>
    <x v="9"/>
    <s v="gshhsg1210"/>
    <s v="女"/>
    <s v="活动"/>
    <d v="1899-12-30T14:00:00"/>
    <d v="1899-12-30T21:00:00"/>
    <n v="6.9999999999999991"/>
    <x v="4"/>
  </r>
  <r>
    <s v="跨年舞蹈谢谢你"/>
    <s v="泛太平洋"/>
    <d v="2025-12-31T00:00:00"/>
    <x v="12"/>
    <s v="yingzi"/>
    <s v="女"/>
    <s v="活动"/>
    <d v="1899-12-30T14:00:00"/>
    <d v="1899-12-30T21:00:00"/>
    <n v="6.9999999999999991"/>
    <x v="4"/>
  </r>
  <r>
    <s v="跨年舞蹈谢谢你"/>
    <s v="泛太平洋"/>
    <d v="2025-12-31T00:00:00"/>
    <x v="36"/>
    <s v="Gejing198155"/>
    <s v="女"/>
    <s v="活动"/>
    <d v="1899-12-30T14:00:00"/>
    <d v="1899-12-30T21:00:00"/>
    <n v="6.9999999999999991"/>
    <x v="4"/>
  </r>
  <r>
    <s v="跨年舞蹈谢谢你"/>
    <s v="泛太平洋"/>
    <d v="2025-12-31T00:00:00"/>
    <x v="14"/>
    <s v="Xuhui"/>
    <s v="女"/>
    <s v="活动"/>
    <d v="1899-12-30T14:00:00"/>
    <d v="1899-12-30T21:00:00"/>
    <n v="6.9999999999999991"/>
    <x v="4"/>
  </r>
  <r>
    <s v="跨年舞蹈谢谢你"/>
    <s v="泛太平洋"/>
    <d v="2025-12-31T00:00:00"/>
    <x v="130"/>
    <s v="杜柳豫"/>
    <s v="女"/>
    <s v="活动"/>
    <d v="1899-12-30T14:00:00"/>
    <d v="1899-12-30T21:00:00"/>
    <n v="6.9999999999999991"/>
    <x v="4"/>
  </r>
  <r>
    <s v="跨年舞蹈谢谢你"/>
    <s v="泛太平洋"/>
    <d v="2025-12-31T00:00:00"/>
    <x v="99"/>
    <m/>
    <m/>
    <s v="活动"/>
    <d v="1899-12-30T14:00:00"/>
    <d v="1899-12-30T21:00:00"/>
    <n v="6.9999999999999991"/>
    <x v="4"/>
  </r>
  <r>
    <s v="跨年舞蹈谢谢你"/>
    <s v="泛太平洋"/>
    <d v="2025-12-31T00:00:00"/>
    <x v="131"/>
    <m/>
    <m/>
    <s v="活动"/>
    <d v="1899-12-30T14:00:00"/>
    <d v="1899-12-30T21:00:00"/>
    <n v="6.9999999999999991"/>
    <x v="4"/>
  </r>
  <r>
    <s v="跨年舞蹈谢谢你"/>
    <s v="泛太平洋"/>
    <d v="2025-12-31T00:00:00"/>
    <x v="7"/>
    <s v="江江好"/>
    <s v="女"/>
    <s v="活动"/>
    <d v="1899-12-30T14:00:00"/>
    <d v="1899-12-30T21:00:00"/>
    <n v="6.9999999999999991"/>
    <x v="4"/>
  </r>
  <r>
    <s v="跨年舞蹈谢谢你"/>
    <s v="泛太平洋"/>
    <d v="2025-12-31T00:00:00"/>
    <x v="1"/>
    <s v="zhangxiaoli"/>
    <s v="女"/>
    <s v="活动"/>
    <d v="1899-12-30T14:00:00"/>
    <d v="1899-12-30T21:00:00"/>
    <n v="6.9999999999999991"/>
    <x v="4"/>
  </r>
  <r>
    <s v="跨年晚会志愿服务"/>
    <s v="泛太平洋"/>
    <d v="2025-12-31T00:00:00"/>
    <x v="157"/>
    <s v="chengmeijuan"/>
    <s v="女"/>
    <s v="活动"/>
    <d v="1899-12-30T14:00:00"/>
    <d v="1899-12-30T21:00:00"/>
    <n v="6.9999999999999991"/>
    <x v="4"/>
  </r>
  <r>
    <s v="跨年晚会志愿服务"/>
    <s v="泛太平洋"/>
    <d v="2025-12-31T00:00:00"/>
    <x v="71"/>
    <s v="陈尘"/>
    <s v="女"/>
    <s v="活动"/>
    <d v="1899-12-30T14:00:00"/>
    <d v="1899-12-30T21:00:00"/>
    <n v="6.9999999999999991"/>
    <x v="4"/>
  </r>
  <r>
    <s v="跨年晚会志愿服务"/>
    <s v="泛太平洋"/>
    <d v="2025-12-31T00:00:00"/>
    <x v="72"/>
    <s v="博觀"/>
    <s v="男"/>
    <s v="活动"/>
    <d v="1899-12-30T14:00:00"/>
    <d v="1899-12-30T21:00:00"/>
    <n v="6.9999999999999991"/>
    <x v="4"/>
  </r>
  <r>
    <s v="跨年晚会志愿服务"/>
    <s v="泛太平洋"/>
    <d v="2025-12-31T00:00:00"/>
    <x v="39"/>
    <s v="WJQ"/>
    <s v="男"/>
    <s v="活动"/>
    <d v="1899-12-30T14:00:00"/>
    <d v="1899-12-30T21:00:00"/>
    <n v="6.9999999999999991"/>
    <x v="4"/>
  </r>
  <r>
    <s v="跨年晚会志愿服务"/>
    <s v="泛太平洋"/>
    <d v="2025-12-31T00:00:00"/>
    <x v="158"/>
    <m/>
    <m/>
    <s v="活动"/>
    <d v="1899-12-30T09:00:00"/>
    <d v="1899-12-30T21:00:00"/>
    <n v="12"/>
    <x v="4"/>
  </r>
  <r>
    <m/>
    <m/>
    <m/>
    <x v="159"/>
    <m/>
    <m/>
    <m/>
    <m/>
    <m/>
    <m/>
    <x v="5"/>
  </r>
  <r>
    <m/>
    <m/>
    <m/>
    <x v="159"/>
    <m/>
    <m/>
    <m/>
    <m/>
    <m/>
    <m/>
    <x v="5"/>
  </r>
  <r>
    <m/>
    <m/>
    <m/>
    <x v="159"/>
    <m/>
    <m/>
    <m/>
    <m/>
    <m/>
    <m/>
    <x v="5"/>
  </r>
  <r>
    <m/>
    <m/>
    <m/>
    <x v="159"/>
    <m/>
    <m/>
    <m/>
    <m/>
    <m/>
    <m/>
    <x v="5"/>
  </r>
  <r>
    <m/>
    <m/>
    <m/>
    <x v="159"/>
    <m/>
    <m/>
    <m/>
    <m/>
    <m/>
    <m/>
    <x v="5"/>
  </r>
  <r>
    <m/>
    <m/>
    <m/>
    <x v="159"/>
    <m/>
    <m/>
    <m/>
    <m/>
    <m/>
    <m/>
    <x v="5"/>
  </r>
  <r>
    <m/>
    <m/>
    <m/>
    <x v="159"/>
    <m/>
    <m/>
    <m/>
    <m/>
    <m/>
    <m/>
    <x v="5"/>
  </r>
  <r>
    <m/>
    <m/>
    <m/>
    <x v="159"/>
    <m/>
    <m/>
    <m/>
    <m/>
    <m/>
    <m/>
    <x v="5"/>
  </r>
  <r>
    <m/>
    <m/>
    <m/>
    <x v="159"/>
    <m/>
    <m/>
    <m/>
    <m/>
    <m/>
    <m/>
    <x v="5"/>
  </r>
  <r>
    <m/>
    <m/>
    <m/>
    <x v="159"/>
    <m/>
    <m/>
    <m/>
    <m/>
    <m/>
    <m/>
    <x v="5"/>
  </r>
  <r>
    <m/>
    <m/>
    <m/>
    <x v="159"/>
    <m/>
    <m/>
    <m/>
    <m/>
    <m/>
    <m/>
    <x v="5"/>
  </r>
  <r>
    <m/>
    <m/>
    <m/>
    <x v="159"/>
    <m/>
    <m/>
    <m/>
    <m/>
    <m/>
    <m/>
    <x v="5"/>
  </r>
  <r>
    <m/>
    <m/>
    <m/>
    <x v="159"/>
    <m/>
    <m/>
    <m/>
    <m/>
    <m/>
    <m/>
    <x v="5"/>
  </r>
  <r>
    <m/>
    <m/>
    <m/>
    <x v="159"/>
    <m/>
    <m/>
    <m/>
    <m/>
    <m/>
    <m/>
    <x v="5"/>
  </r>
  <r>
    <m/>
    <m/>
    <m/>
    <x v="159"/>
    <m/>
    <m/>
    <m/>
    <m/>
    <m/>
    <m/>
    <x v="5"/>
  </r>
  <r>
    <m/>
    <m/>
    <m/>
    <x v="159"/>
    <m/>
    <m/>
    <m/>
    <m/>
    <m/>
    <m/>
    <x v="5"/>
  </r>
  <r>
    <m/>
    <m/>
    <m/>
    <x v="159"/>
    <m/>
    <m/>
    <m/>
    <m/>
    <m/>
    <m/>
    <x v="5"/>
  </r>
  <r>
    <m/>
    <m/>
    <m/>
    <x v="159"/>
    <m/>
    <m/>
    <m/>
    <m/>
    <m/>
    <m/>
    <x v="5"/>
  </r>
  <r>
    <m/>
    <m/>
    <m/>
    <x v="159"/>
    <m/>
    <m/>
    <m/>
    <m/>
    <m/>
    <m/>
    <x v="5"/>
  </r>
  <r>
    <m/>
    <m/>
    <m/>
    <x v="159"/>
    <m/>
    <m/>
    <m/>
    <m/>
    <m/>
    <m/>
    <x v="5"/>
  </r>
  <r>
    <m/>
    <m/>
    <m/>
    <x v="159"/>
    <m/>
    <m/>
    <m/>
    <m/>
    <m/>
    <m/>
    <x v="5"/>
  </r>
  <r>
    <m/>
    <m/>
    <m/>
    <x v="159"/>
    <m/>
    <m/>
    <m/>
    <m/>
    <m/>
    <m/>
    <x v="5"/>
  </r>
  <r>
    <m/>
    <m/>
    <m/>
    <x v="159"/>
    <m/>
    <m/>
    <m/>
    <m/>
    <m/>
    <m/>
    <x v="5"/>
  </r>
  <r>
    <m/>
    <m/>
    <m/>
    <x v="159"/>
    <m/>
    <m/>
    <m/>
    <m/>
    <m/>
    <m/>
    <x v="5"/>
  </r>
  <r>
    <m/>
    <m/>
    <m/>
    <x v="159"/>
    <m/>
    <m/>
    <m/>
    <m/>
    <m/>
    <m/>
    <x v="5"/>
  </r>
  <r>
    <m/>
    <m/>
    <m/>
    <x v="159"/>
    <m/>
    <m/>
    <m/>
    <m/>
    <m/>
    <m/>
    <x v="5"/>
  </r>
  <r>
    <m/>
    <m/>
    <m/>
    <x v="159"/>
    <m/>
    <m/>
    <m/>
    <m/>
    <m/>
    <m/>
    <x v="5"/>
  </r>
  <r>
    <m/>
    <m/>
    <m/>
    <x v="159"/>
    <m/>
    <m/>
    <m/>
    <m/>
    <m/>
    <m/>
    <x v="5"/>
  </r>
  <r>
    <m/>
    <m/>
    <m/>
    <x v="159"/>
    <m/>
    <m/>
    <m/>
    <m/>
    <m/>
    <m/>
    <x v="5"/>
  </r>
  <r>
    <m/>
    <m/>
    <m/>
    <x v="159"/>
    <m/>
    <m/>
    <m/>
    <m/>
    <m/>
    <m/>
    <x v="5"/>
  </r>
  <r>
    <m/>
    <m/>
    <m/>
    <x v="159"/>
    <m/>
    <m/>
    <m/>
    <m/>
    <m/>
    <m/>
    <x v="5"/>
  </r>
  <r>
    <m/>
    <m/>
    <m/>
    <x v="159"/>
    <m/>
    <m/>
    <m/>
    <m/>
    <m/>
    <m/>
    <x v="5"/>
  </r>
  <r>
    <m/>
    <m/>
    <m/>
    <x v="159"/>
    <m/>
    <m/>
    <m/>
    <m/>
    <m/>
    <m/>
    <x v="5"/>
  </r>
  <r>
    <m/>
    <m/>
    <m/>
    <x v="159"/>
    <m/>
    <m/>
    <m/>
    <m/>
    <m/>
    <m/>
    <x v="5"/>
  </r>
  <r>
    <m/>
    <m/>
    <m/>
    <x v="159"/>
    <m/>
    <m/>
    <m/>
    <m/>
    <m/>
    <m/>
    <x v="5"/>
  </r>
  <r>
    <m/>
    <m/>
    <m/>
    <x v="159"/>
    <m/>
    <m/>
    <m/>
    <m/>
    <m/>
    <m/>
    <x v="5"/>
  </r>
  <r>
    <m/>
    <m/>
    <m/>
    <x v="159"/>
    <m/>
    <m/>
    <m/>
    <m/>
    <m/>
    <m/>
    <x v="5"/>
  </r>
  <r>
    <m/>
    <m/>
    <m/>
    <x v="159"/>
    <m/>
    <m/>
    <m/>
    <m/>
    <m/>
    <m/>
    <x v="5"/>
  </r>
  <r>
    <m/>
    <m/>
    <m/>
    <x v="159"/>
    <m/>
    <m/>
    <m/>
    <m/>
    <m/>
    <m/>
    <x v="5"/>
  </r>
  <r>
    <m/>
    <m/>
    <m/>
    <x v="159"/>
    <m/>
    <m/>
    <m/>
    <m/>
    <m/>
    <m/>
    <x v="5"/>
  </r>
  <r>
    <m/>
    <m/>
    <m/>
    <x v="159"/>
    <m/>
    <m/>
    <m/>
    <m/>
    <m/>
    <m/>
    <x v="5"/>
  </r>
  <r>
    <m/>
    <m/>
    <m/>
    <x v="159"/>
    <m/>
    <m/>
    <m/>
    <m/>
    <m/>
    <m/>
    <x v="5"/>
  </r>
  <r>
    <m/>
    <m/>
    <m/>
    <x v="159"/>
    <m/>
    <m/>
    <m/>
    <m/>
    <m/>
    <m/>
    <x v="5"/>
  </r>
  <r>
    <m/>
    <m/>
    <m/>
    <x v="159"/>
    <m/>
    <m/>
    <m/>
    <m/>
    <m/>
    <m/>
    <x v="5"/>
  </r>
  <r>
    <m/>
    <m/>
    <m/>
    <x v="159"/>
    <m/>
    <m/>
    <m/>
    <m/>
    <m/>
    <m/>
    <x v="5"/>
  </r>
  <r>
    <m/>
    <m/>
    <m/>
    <x v="159"/>
    <m/>
    <m/>
    <m/>
    <m/>
    <m/>
    <m/>
    <x v="5"/>
  </r>
  <r>
    <m/>
    <m/>
    <m/>
    <x v="159"/>
    <m/>
    <m/>
    <m/>
    <m/>
    <m/>
    <m/>
    <x v="5"/>
  </r>
  <r>
    <m/>
    <m/>
    <m/>
    <x v="159"/>
    <m/>
    <m/>
    <m/>
    <m/>
    <m/>
    <m/>
    <x v="5"/>
  </r>
  <r>
    <m/>
    <m/>
    <m/>
    <x v="159"/>
    <m/>
    <m/>
    <m/>
    <m/>
    <m/>
    <m/>
    <x v="5"/>
  </r>
  <r>
    <m/>
    <m/>
    <m/>
    <x v="159"/>
    <m/>
    <m/>
    <m/>
    <m/>
    <m/>
    <m/>
    <x v="5"/>
  </r>
  <r>
    <m/>
    <m/>
    <m/>
    <x v="159"/>
    <m/>
    <m/>
    <m/>
    <m/>
    <m/>
    <m/>
    <x v="5"/>
  </r>
  <r>
    <m/>
    <m/>
    <m/>
    <x v="159"/>
    <m/>
    <m/>
    <m/>
    <m/>
    <m/>
    <m/>
    <x v="5"/>
  </r>
  <r>
    <m/>
    <m/>
    <m/>
    <x v="159"/>
    <m/>
    <m/>
    <m/>
    <m/>
    <m/>
    <m/>
    <x v="5"/>
  </r>
  <r>
    <m/>
    <m/>
    <m/>
    <x v="159"/>
    <m/>
    <m/>
    <m/>
    <m/>
    <m/>
    <m/>
    <x v="5"/>
  </r>
  <r>
    <m/>
    <m/>
    <m/>
    <x v="159"/>
    <m/>
    <m/>
    <m/>
    <m/>
    <m/>
    <m/>
    <x v="5"/>
  </r>
  <r>
    <m/>
    <m/>
    <m/>
    <x v="159"/>
    <m/>
    <m/>
    <m/>
    <m/>
    <m/>
    <m/>
    <x v="5"/>
  </r>
  <r>
    <m/>
    <m/>
    <m/>
    <x v="159"/>
    <m/>
    <m/>
    <m/>
    <m/>
    <m/>
    <m/>
    <x v="5"/>
  </r>
  <r>
    <m/>
    <m/>
    <m/>
    <x v="159"/>
    <m/>
    <m/>
    <m/>
    <m/>
    <m/>
    <m/>
    <x v="5"/>
  </r>
  <r>
    <m/>
    <m/>
    <m/>
    <x v="159"/>
    <m/>
    <m/>
    <m/>
    <m/>
    <m/>
    <m/>
    <x v="5"/>
  </r>
  <r>
    <m/>
    <m/>
    <m/>
    <x v="159"/>
    <m/>
    <m/>
    <m/>
    <m/>
    <m/>
    <m/>
    <x v="5"/>
  </r>
  <r>
    <m/>
    <m/>
    <m/>
    <x v="159"/>
    <m/>
    <m/>
    <m/>
    <m/>
    <m/>
    <m/>
    <x v="5"/>
  </r>
  <r>
    <m/>
    <m/>
    <m/>
    <x v="159"/>
    <m/>
    <m/>
    <m/>
    <m/>
    <m/>
    <m/>
    <x v="5"/>
  </r>
  <r>
    <m/>
    <m/>
    <m/>
    <x v="159"/>
    <m/>
    <m/>
    <m/>
    <m/>
    <m/>
    <m/>
    <x v="5"/>
  </r>
  <r>
    <m/>
    <m/>
    <m/>
    <x v="159"/>
    <m/>
    <m/>
    <m/>
    <m/>
    <m/>
    <m/>
    <x v="5"/>
  </r>
  <r>
    <m/>
    <m/>
    <m/>
    <x v="159"/>
    <m/>
    <m/>
    <m/>
    <m/>
    <m/>
    <m/>
    <x v="5"/>
  </r>
  <r>
    <m/>
    <m/>
    <m/>
    <x v="159"/>
    <m/>
    <m/>
    <m/>
    <m/>
    <m/>
    <m/>
    <x v="5"/>
  </r>
  <r>
    <m/>
    <m/>
    <m/>
    <x v="159"/>
    <m/>
    <m/>
    <m/>
    <m/>
    <m/>
    <m/>
    <x v="5"/>
  </r>
  <r>
    <m/>
    <m/>
    <m/>
    <x v="159"/>
    <m/>
    <m/>
    <m/>
    <m/>
    <m/>
    <m/>
    <x v="5"/>
  </r>
  <r>
    <m/>
    <m/>
    <m/>
    <x v="159"/>
    <m/>
    <m/>
    <m/>
    <m/>
    <m/>
    <m/>
    <x v="5"/>
  </r>
  <r>
    <m/>
    <m/>
    <m/>
    <x v="159"/>
    <m/>
    <m/>
    <m/>
    <m/>
    <m/>
    <m/>
    <x v="5"/>
  </r>
  <r>
    <m/>
    <m/>
    <m/>
    <x v="159"/>
    <m/>
    <m/>
    <m/>
    <m/>
    <m/>
    <m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13" applyNumberFormats="0" applyBorderFormats="0" applyFontFormats="0" applyPatternFormats="0" applyAlignmentFormats="0" applyWidthHeightFormats="1" dataCaption="值" updatedVersion="3" minRefreshableVersion="3" showCalcMbrs="0" useAutoFormatting="1" itemPrintTitles="1" createdVersion="3" indent="0" outline="1" outlineData="1" multipleFieldFilters="0">
  <location ref="A3:H165" firstHeaderRow="1" firstDataRow="2" firstDataCol="1"/>
  <pivotFields count="11">
    <pivotField showAll="0"/>
    <pivotField showAll="0"/>
    <pivotField showAll="0"/>
    <pivotField axis="axisRow" showAll="0">
      <items count="161">
        <item x="91"/>
        <item x="51"/>
        <item x="120"/>
        <item x="83"/>
        <item x="155"/>
        <item x="59"/>
        <item x="92"/>
        <item x="79"/>
        <item x="71"/>
        <item x="52"/>
        <item x="149"/>
        <item x="101"/>
        <item x="80"/>
        <item x="157"/>
        <item x="42"/>
        <item x="96"/>
        <item x="16"/>
        <item x="143"/>
        <item x="10"/>
        <item x="49"/>
        <item x="152"/>
        <item x="133"/>
        <item x="128"/>
        <item x="82"/>
        <item x="132"/>
        <item x="154"/>
        <item x="130"/>
        <item x="103"/>
        <item x="114"/>
        <item x="153"/>
        <item x="37"/>
        <item x="69"/>
        <item x="70"/>
        <item x="40"/>
        <item x="18"/>
        <item x="115"/>
        <item x="9"/>
        <item x="36"/>
        <item x="100"/>
        <item x="64"/>
        <item x="66"/>
        <item x="5"/>
        <item x="141"/>
        <item x="126"/>
        <item x="72"/>
        <item x="99"/>
        <item x="112"/>
        <item x="6"/>
        <item x="140"/>
        <item x="75"/>
        <item x="139"/>
        <item x="90"/>
        <item x="63"/>
        <item x="123"/>
        <item x="24"/>
        <item x="145"/>
        <item x="17"/>
        <item x="62"/>
        <item x="23"/>
        <item x="12"/>
        <item x="85"/>
        <item x="55"/>
        <item x="35"/>
        <item x="30"/>
        <item x="29"/>
        <item x="50"/>
        <item x="8"/>
        <item x="156"/>
        <item x="142"/>
        <item x="137"/>
        <item x="148"/>
        <item x="102"/>
        <item x="60"/>
        <item x="22"/>
        <item x="144"/>
        <item x="74"/>
        <item x="146"/>
        <item x="125"/>
        <item x="119"/>
        <item x="131"/>
        <item x="28"/>
        <item x="32"/>
        <item x="33"/>
        <item x="134"/>
        <item x="122"/>
        <item x="11"/>
        <item x="116"/>
        <item x="27"/>
        <item x="76"/>
        <item x="104"/>
        <item x="121"/>
        <item x="20"/>
        <item x="43"/>
        <item x="77"/>
        <item x="129"/>
        <item x="19"/>
        <item x="31"/>
        <item x="54"/>
        <item x="61"/>
        <item x="26"/>
        <item x="15"/>
        <item x="46"/>
        <item x="47"/>
        <item x="0"/>
        <item x="34"/>
        <item x="45"/>
        <item x="110"/>
        <item x="3"/>
        <item x="48"/>
        <item x="39"/>
        <item x="93"/>
        <item x="56"/>
        <item x="136"/>
        <item x="89"/>
        <item x="106"/>
        <item x="84"/>
        <item x="86"/>
        <item x="2"/>
        <item x="7"/>
        <item x="58"/>
        <item x="124"/>
        <item x="14"/>
        <item x="87"/>
        <item x="111"/>
        <item x="98"/>
        <item x="147"/>
        <item x="105"/>
        <item x="57"/>
        <item x="135"/>
        <item x="78"/>
        <item x="53"/>
        <item x="67"/>
        <item x="158"/>
        <item x="150"/>
        <item x="107"/>
        <item x="13"/>
        <item x="68"/>
        <item x="94"/>
        <item x="97"/>
        <item x="95"/>
        <item x="88"/>
        <item x="21"/>
        <item x="81"/>
        <item x="73"/>
        <item x="1"/>
        <item x="151"/>
        <item x="65"/>
        <item x="108"/>
        <item x="25"/>
        <item x="109"/>
        <item x="41"/>
        <item x="127"/>
        <item x="138"/>
        <item x="117"/>
        <item x="118"/>
        <item x="113"/>
        <item x="38"/>
        <item x="44"/>
        <item x="4"/>
        <item x="159"/>
        <item t="default"/>
      </items>
    </pivotField>
    <pivotField showAll="0"/>
    <pivotField showAll="0"/>
    <pivotField showAll="0"/>
    <pivotField showAll="0"/>
    <pivotField showAll="0"/>
    <pivotField dataField="1" showAll="0"/>
    <pivotField axis="axisCol" showAll="0">
      <items count="7">
        <item x="0"/>
        <item x="1"/>
        <item x="2"/>
        <item x="3"/>
        <item x="4"/>
        <item x="5"/>
        <item t="default"/>
      </items>
    </pivotField>
  </pivotFields>
  <rowFields count="1">
    <field x="3"/>
  </rowFields>
  <rowItems count="16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 t="grand">
      <x/>
    </i>
  </rowItems>
  <colFields count="1">
    <field x="10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求和项:服务时长" fld="9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H165"/>
  <sheetViews>
    <sheetView workbookViewId="0">
      <selection activeCellId="1" sqref="F1:F1048576 A1:A1048576"/>
    </sheetView>
  </sheetViews>
  <sheetFormatPr defaultRowHeight="14.4"/>
  <cols>
    <col min="1" max="1" width="18.109375" customWidth="1"/>
    <col min="2" max="2" width="10.109375" customWidth="1"/>
    <col min="3" max="3" width="9.33203125" customWidth="1"/>
    <col min="4" max="6" width="9.33203125" bestFit="1" customWidth="1"/>
    <col min="7" max="7" width="8" customWidth="1"/>
    <col min="8" max="8" width="6.5546875" customWidth="1"/>
  </cols>
  <sheetData>
    <row r="3" spans="1:8">
      <c r="A3" s="6" t="s">
        <v>187</v>
      </c>
      <c r="B3" s="6" t="s">
        <v>184</v>
      </c>
    </row>
    <row r="4" spans="1:8">
      <c r="A4" s="6" t="s">
        <v>88</v>
      </c>
      <c r="B4" t="s">
        <v>185</v>
      </c>
      <c r="C4" t="s">
        <v>186</v>
      </c>
      <c r="D4" t="s">
        <v>210</v>
      </c>
      <c r="E4" t="s">
        <v>234</v>
      </c>
      <c r="F4" t="s">
        <v>607</v>
      </c>
      <c r="G4" t="s">
        <v>563</v>
      </c>
      <c r="H4" t="s">
        <v>183</v>
      </c>
    </row>
    <row r="5" spans="1:8">
      <c r="A5" s="7" t="s">
        <v>89</v>
      </c>
      <c r="B5" s="8"/>
      <c r="C5" s="8">
        <v>40.000000000000036</v>
      </c>
      <c r="D5" s="8"/>
      <c r="E5" s="8"/>
      <c r="F5" s="8"/>
      <c r="G5" s="8"/>
      <c r="H5" s="8">
        <v>40.000000000000036</v>
      </c>
    </row>
    <row r="6" spans="1:8">
      <c r="A6" s="7" t="s">
        <v>90</v>
      </c>
      <c r="B6" s="8"/>
      <c r="C6" s="8">
        <v>2.9999999999999987</v>
      </c>
      <c r="D6" s="8"/>
      <c r="E6" s="8"/>
      <c r="F6" s="8"/>
      <c r="G6" s="8"/>
      <c r="H6" s="8">
        <v>2.9999999999999987</v>
      </c>
    </row>
    <row r="7" spans="1:8">
      <c r="A7" s="7" t="s">
        <v>219</v>
      </c>
      <c r="B7" s="8"/>
      <c r="C7" s="8"/>
      <c r="D7" s="8">
        <v>3.4999999999999929</v>
      </c>
      <c r="E7" s="8"/>
      <c r="F7" s="8"/>
      <c r="G7" s="8"/>
      <c r="H7" s="8">
        <v>3.4999999999999929</v>
      </c>
    </row>
    <row r="8" spans="1:8">
      <c r="A8" s="7" t="s">
        <v>91</v>
      </c>
      <c r="B8" s="8"/>
      <c r="C8" s="8">
        <v>20.000000000000007</v>
      </c>
      <c r="D8" s="8"/>
      <c r="E8" s="8"/>
      <c r="F8" s="8"/>
      <c r="G8" s="8"/>
      <c r="H8" s="8">
        <v>20.000000000000007</v>
      </c>
    </row>
    <row r="9" spans="1:8">
      <c r="A9" s="7" t="s">
        <v>698</v>
      </c>
      <c r="B9" s="8"/>
      <c r="C9" s="8"/>
      <c r="D9" s="8"/>
      <c r="E9" s="8"/>
      <c r="F9" s="8"/>
      <c r="G9" s="8"/>
      <c r="H9" s="8"/>
    </row>
    <row r="10" spans="1:8">
      <c r="A10" s="7" t="s">
        <v>65</v>
      </c>
      <c r="B10" s="8"/>
      <c r="C10" s="8">
        <v>2.9999999999999987</v>
      </c>
      <c r="D10" s="8"/>
      <c r="E10" s="8"/>
      <c r="F10" s="8"/>
      <c r="G10" s="8"/>
      <c r="H10" s="8">
        <v>2.9999999999999987</v>
      </c>
    </row>
    <row r="11" spans="1:8">
      <c r="A11" s="7" t="s">
        <v>92</v>
      </c>
      <c r="B11" s="8"/>
      <c r="C11" s="8">
        <v>40.000000000000036</v>
      </c>
      <c r="D11" s="8"/>
      <c r="E11" s="8"/>
      <c r="F11" s="8">
        <v>2.5000000000000071</v>
      </c>
      <c r="G11" s="8"/>
      <c r="H11" s="8">
        <v>42.500000000000043</v>
      </c>
    </row>
    <row r="12" spans="1:8">
      <c r="A12" s="7" t="s">
        <v>202</v>
      </c>
      <c r="B12" s="8"/>
      <c r="C12" s="8">
        <v>3</v>
      </c>
      <c r="D12" s="8"/>
      <c r="E12" s="8"/>
      <c r="F12" s="8"/>
      <c r="G12" s="8"/>
      <c r="H12" s="8">
        <v>3</v>
      </c>
    </row>
    <row r="13" spans="1:8">
      <c r="A13" s="7" t="s">
        <v>93</v>
      </c>
      <c r="B13" s="8"/>
      <c r="C13" s="8">
        <v>13.000000000000009</v>
      </c>
      <c r="D13" s="8">
        <v>6.9999999999999858</v>
      </c>
      <c r="E13" s="8">
        <v>3</v>
      </c>
      <c r="F13" s="8">
        <v>13.000000000000023</v>
      </c>
      <c r="G13" s="8"/>
      <c r="H13" s="8">
        <v>36.000000000000014</v>
      </c>
    </row>
    <row r="14" spans="1:8">
      <c r="A14" s="7" t="s">
        <v>57</v>
      </c>
      <c r="B14" s="8"/>
      <c r="C14" s="8">
        <v>2.9999999999999987</v>
      </c>
      <c r="D14" s="8"/>
      <c r="E14" s="8"/>
      <c r="F14" s="8"/>
      <c r="G14" s="8"/>
      <c r="H14" s="8">
        <v>2.9999999999999987</v>
      </c>
    </row>
    <row r="15" spans="1:8">
      <c r="A15" s="7" t="s">
        <v>692</v>
      </c>
      <c r="B15" s="8"/>
      <c r="C15" s="8"/>
      <c r="D15" s="8"/>
      <c r="E15" s="8"/>
      <c r="F15" s="8"/>
      <c r="G15" s="8"/>
      <c r="H15" s="8"/>
    </row>
    <row r="16" spans="1:8">
      <c r="A16" s="7" t="s">
        <v>206</v>
      </c>
      <c r="B16" s="8"/>
      <c r="C16" s="8">
        <v>3</v>
      </c>
      <c r="D16" s="8"/>
      <c r="E16" s="8"/>
      <c r="F16" s="8"/>
      <c r="G16" s="8"/>
      <c r="H16" s="8">
        <v>3</v>
      </c>
    </row>
    <row r="17" spans="1:8">
      <c r="A17" s="7" t="s">
        <v>94</v>
      </c>
      <c r="B17" s="8"/>
      <c r="C17" s="8">
        <v>3</v>
      </c>
      <c r="D17" s="8"/>
      <c r="E17" s="8"/>
      <c r="F17" s="8"/>
      <c r="G17" s="8"/>
      <c r="H17" s="8">
        <v>3</v>
      </c>
    </row>
    <row r="18" spans="1:8">
      <c r="A18" s="7" t="s">
        <v>699</v>
      </c>
      <c r="B18" s="8"/>
      <c r="C18" s="8"/>
      <c r="D18" s="8"/>
      <c r="E18" s="8"/>
      <c r="F18" s="8">
        <v>6.9999999999999991</v>
      </c>
      <c r="G18" s="8"/>
      <c r="H18" s="8">
        <v>6.9999999999999991</v>
      </c>
    </row>
    <row r="19" spans="1:8">
      <c r="A19" s="7" t="s">
        <v>95</v>
      </c>
      <c r="B19" s="8"/>
      <c r="C19" s="8">
        <v>2.9999999999999987</v>
      </c>
      <c r="D19" s="8"/>
      <c r="E19" s="8"/>
      <c r="F19" s="8"/>
      <c r="G19" s="8"/>
      <c r="H19" s="8">
        <v>2.9999999999999987</v>
      </c>
    </row>
    <row r="20" spans="1:8">
      <c r="A20" s="7" t="s">
        <v>96</v>
      </c>
      <c r="B20" s="8"/>
      <c r="C20" s="8">
        <v>40.000000000000036</v>
      </c>
      <c r="D20" s="8"/>
      <c r="E20" s="8"/>
      <c r="F20" s="8"/>
      <c r="G20" s="8"/>
      <c r="H20" s="8">
        <v>40.000000000000036</v>
      </c>
    </row>
    <row r="21" spans="1:8">
      <c r="A21" s="7" t="s">
        <v>97</v>
      </c>
      <c r="B21" s="8"/>
      <c r="C21" s="8">
        <v>3.4999999999999929</v>
      </c>
      <c r="D21" s="8"/>
      <c r="E21" s="8"/>
      <c r="F21" s="8"/>
      <c r="G21" s="8"/>
      <c r="H21" s="8">
        <v>3.4999999999999929</v>
      </c>
    </row>
    <row r="22" spans="1:8">
      <c r="A22" s="7" t="s">
        <v>621</v>
      </c>
      <c r="B22" s="8"/>
      <c r="C22" s="8"/>
      <c r="D22" s="8"/>
      <c r="E22" s="8"/>
      <c r="F22" s="8">
        <v>3.5000000000000169</v>
      </c>
      <c r="G22" s="8"/>
      <c r="H22" s="8">
        <v>3.5000000000000169</v>
      </c>
    </row>
    <row r="23" spans="1:8">
      <c r="A23" s="7" t="s">
        <v>98</v>
      </c>
      <c r="B23" s="8"/>
      <c r="C23" s="8">
        <v>54.999999999999986</v>
      </c>
      <c r="D23" s="8">
        <v>41.499999999999986</v>
      </c>
      <c r="E23" s="8">
        <v>32.5</v>
      </c>
      <c r="F23" s="8">
        <v>26.000000000000007</v>
      </c>
      <c r="G23" s="8"/>
      <c r="H23" s="8">
        <v>154.99999999999997</v>
      </c>
    </row>
    <row r="24" spans="1:8">
      <c r="A24" s="7" t="s">
        <v>99</v>
      </c>
      <c r="B24" s="8"/>
      <c r="C24" s="8">
        <v>2.9999999999999987</v>
      </c>
      <c r="D24" s="8"/>
      <c r="E24" s="8"/>
      <c r="F24" s="8"/>
      <c r="G24" s="8"/>
      <c r="H24" s="8">
        <v>2.9999999999999987</v>
      </c>
    </row>
    <row r="25" spans="1:8">
      <c r="A25" s="7" t="s">
        <v>695</v>
      </c>
      <c r="B25" s="8"/>
      <c r="C25" s="8"/>
      <c r="D25" s="8"/>
      <c r="E25" s="8"/>
      <c r="F25" s="8"/>
      <c r="G25" s="8"/>
      <c r="H25" s="8"/>
    </row>
    <row r="26" spans="1:8">
      <c r="A26" s="7" t="s">
        <v>611</v>
      </c>
      <c r="B26" s="8"/>
      <c r="C26" s="8"/>
      <c r="D26" s="8"/>
      <c r="E26" s="8"/>
      <c r="F26" s="8">
        <v>2.5000000000000071</v>
      </c>
      <c r="G26" s="8"/>
      <c r="H26" s="8">
        <v>2.5000000000000071</v>
      </c>
    </row>
    <row r="27" spans="1:8">
      <c r="A27" s="7" t="s">
        <v>543</v>
      </c>
      <c r="B27" s="8"/>
      <c r="C27" s="8"/>
      <c r="D27" s="8"/>
      <c r="E27" s="8">
        <v>4.5</v>
      </c>
      <c r="F27" s="8"/>
      <c r="G27" s="8"/>
      <c r="H27" s="8">
        <v>4.5</v>
      </c>
    </row>
    <row r="28" spans="1:8">
      <c r="A28" s="7" t="s">
        <v>100</v>
      </c>
      <c r="B28" s="8"/>
      <c r="C28" s="8">
        <v>10</v>
      </c>
      <c r="D28" s="8"/>
      <c r="E28" s="8"/>
      <c r="F28" s="8"/>
      <c r="G28" s="8"/>
      <c r="H28" s="8">
        <v>10</v>
      </c>
    </row>
    <row r="29" spans="1:8">
      <c r="A29" s="7" t="s">
        <v>610</v>
      </c>
      <c r="B29" s="8"/>
      <c r="C29" s="8"/>
      <c r="D29" s="8"/>
      <c r="E29" s="8"/>
      <c r="F29" s="8">
        <v>2.5000000000000071</v>
      </c>
      <c r="G29" s="8"/>
      <c r="H29" s="8">
        <v>2.5000000000000071</v>
      </c>
    </row>
    <row r="30" spans="1:8">
      <c r="A30" s="7" t="s">
        <v>697</v>
      </c>
      <c r="B30" s="8"/>
      <c r="C30" s="8"/>
      <c r="D30" s="8"/>
      <c r="E30" s="8"/>
      <c r="F30" s="8"/>
      <c r="G30" s="8"/>
      <c r="H30" s="8"/>
    </row>
    <row r="31" spans="1:8">
      <c r="A31" s="7" t="s">
        <v>608</v>
      </c>
      <c r="B31" s="8"/>
      <c r="C31" s="8"/>
      <c r="D31" s="8"/>
      <c r="E31" s="8"/>
      <c r="F31" s="8">
        <v>14.500000000000004</v>
      </c>
      <c r="G31" s="8"/>
      <c r="H31" s="8">
        <v>14.500000000000004</v>
      </c>
    </row>
    <row r="32" spans="1:8">
      <c r="A32" s="7" t="s">
        <v>101</v>
      </c>
      <c r="B32" s="8"/>
      <c r="C32" s="8">
        <v>9.4999999999999929</v>
      </c>
      <c r="D32" s="8"/>
      <c r="E32" s="8">
        <v>1.0000000000000071</v>
      </c>
      <c r="F32" s="8"/>
      <c r="G32" s="8"/>
      <c r="H32" s="8">
        <v>10.5</v>
      </c>
    </row>
    <row r="33" spans="1:8">
      <c r="A33" s="7" t="s">
        <v>213</v>
      </c>
      <c r="B33" s="8"/>
      <c r="C33" s="8"/>
      <c r="D33" s="8">
        <v>3.4999999999999929</v>
      </c>
      <c r="E33" s="8"/>
      <c r="F33" s="8"/>
      <c r="G33" s="8"/>
      <c r="H33" s="8">
        <v>3.4999999999999929</v>
      </c>
    </row>
    <row r="34" spans="1:8">
      <c r="A34" s="7" t="s">
        <v>696</v>
      </c>
      <c r="B34" s="8"/>
      <c r="C34" s="8"/>
      <c r="D34" s="8"/>
      <c r="E34" s="8"/>
      <c r="F34" s="8"/>
      <c r="G34" s="8"/>
      <c r="H34" s="8"/>
    </row>
    <row r="35" spans="1:8">
      <c r="A35" s="7" t="s">
        <v>102</v>
      </c>
      <c r="B35" s="8"/>
      <c r="C35" s="8">
        <v>2.9999999999999987</v>
      </c>
      <c r="D35" s="8"/>
      <c r="E35" s="8"/>
      <c r="F35" s="8"/>
      <c r="G35" s="8"/>
      <c r="H35" s="8">
        <v>2.9999999999999987</v>
      </c>
    </row>
    <row r="36" spans="1:8">
      <c r="A36" s="7" t="s">
        <v>103</v>
      </c>
      <c r="B36" s="8"/>
      <c r="C36" s="8">
        <v>6.9999999999999991</v>
      </c>
      <c r="D36" s="8"/>
      <c r="E36" s="8"/>
      <c r="F36" s="8"/>
      <c r="G36" s="8"/>
      <c r="H36" s="8">
        <v>6.9999999999999991</v>
      </c>
    </row>
    <row r="37" spans="1:8">
      <c r="A37" s="7" t="s">
        <v>104</v>
      </c>
      <c r="B37" s="8"/>
      <c r="C37" s="8">
        <v>6.9999999999999991</v>
      </c>
      <c r="D37" s="8"/>
      <c r="E37" s="8"/>
      <c r="F37" s="8"/>
      <c r="G37" s="8"/>
      <c r="H37" s="8">
        <v>6.9999999999999991</v>
      </c>
    </row>
    <row r="38" spans="1:8">
      <c r="A38" s="7" t="s">
        <v>105</v>
      </c>
      <c r="B38" s="8"/>
      <c r="C38" s="8">
        <v>10.499999999999998</v>
      </c>
      <c r="D38" s="8"/>
      <c r="E38" s="8"/>
      <c r="F38" s="8"/>
      <c r="G38" s="8"/>
      <c r="H38" s="8">
        <v>10.499999999999998</v>
      </c>
    </row>
    <row r="39" spans="1:8">
      <c r="A39" s="7" t="s">
        <v>106</v>
      </c>
      <c r="B39" s="8"/>
      <c r="C39" s="8">
        <v>78.000000000000028</v>
      </c>
      <c r="D39" s="8">
        <v>9.4999999999999929</v>
      </c>
      <c r="E39" s="8">
        <v>16</v>
      </c>
      <c r="F39" s="8">
        <v>14.500000000000007</v>
      </c>
      <c r="G39" s="8"/>
      <c r="H39" s="8">
        <v>118.00000000000003</v>
      </c>
    </row>
    <row r="40" spans="1:8">
      <c r="A40" s="7" t="s">
        <v>214</v>
      </c>
      <c r="B40" s="8"/>
      <c r="C40" s="8"/>
      <c r="D40" s="8">
        <v>3.4999999999999929</v>
      </c>
      <c r="E40" s="8">
        <v>4.0000000000000071</v>
      </c>
      <c r="F40" s="8"/>
      <c r="G40" s="8"/>
      <c r="H40" s="8">
        <v>7.5</v>
      </c>
    </row>
    <row r="41" spans="1:8">
      <c r="A41" s="7" t="s">
        <v>107</v>
      </c>
      <c r="B41" s="8"/>
      <c r="C41" s="8">
        <v>36.999999999999986</v>
      </c>
      <c r="D41" s="8">
        <v>84.999999999999972</v>
      </c>
      <c r="E41" s="8">
        <v>8.5</v>
      </c>
      <c r="F41" s="8">
        <v>14.499999999999996</v>
      </c>
      <c r="G41" s="8"/>
      <c r="H41" s="8">
        <v>144.99999999999994</v>
      </c>
    </row>
    <row r="42" spans="1:8">
      <c r="A42" s="7" t="s">
        <v>108</v>
      </c>
      <c r="B42" s="8"/>
      <c r="C42" s="8">
        <v>18.499999999999989</v>
      </c>
      <c r="D42" s="8"/>
      <c r="E42" s="8"/>
      <c r="F42" s="8">
        <v>6.9999999999999991</v>
      </c>
      <c r="G42" s="8"/>
      <c r="H42" s="8">
        <v>25.499999999999989</v>
      </c>
    </row>
    <row r="43" spans="1:8">
      <c r="A43" s="7" t="s">
        <v>205</v>
      </c>
      <c r="B43" s="8"/>
      <c r="C43" s="8">
        <v>3</v>
      </c>
      <c r="D43" s="8"/>
      <c r="E43" s="8"/>
      <c r="F43" s="8"/>
      <c r="G43" s="8"/>
      <c r="H43" s="8">
        <v>3</v>
      </c>
    </row>
    <row r="44" spans="1:8">
      <c r="A44" s="7" t="s">
        <v>109</v>
      </c>
      <c r="B44" s="8"/>
      <c r="C44" s="8">
        <v>6.9999999999999991</v>
      </c>
      <c r="D44" s="8"/>
      <c r="E44" s="8"/>
      <c r="F44" s="8"/>
      <c r="G44" s="8"/>
      <c r="H44" s="8">
        <v>6.9999999999999991</v>
      </c>
    </row>
    <row r="45" spans="1:8">
      <c r="A45" s="7" t="s">
        <v>110</v>
      </c>
      <c r="B45" s="8"/>
      <c r="C45" s="8">
        <v>6.9999999999999991</v>
      </c>
      <c r="D45" s="8"/>
      <c r="E45" s="8"/>
      <c r="F45" s="8"/>
      <c r="G45" s="8"/>
      <c r="H45" s="8">
        <v>6.9999999999999991</v>
      </c>
    </row>
    <row r="46" spans="1:8">
      <c r="A46" s="7" t="s">
        <v>111</v>
      </c>
      <c r="B46" s="8">
        <v>2.0000000000000009</v>
      </c>
      <c r="C46" s="8"/>
      <c r="D46" s="8"/>
      <c r="E46" s="8"/>
      <c r="F46" s="8"/>
      <c r="G46" s="8"/>
      <c r="H46" s="8">
        <v>2.0000000000000009</v>
      </c>
    </row>
    <row r="47" spans="1:8">
      <c r="A47" s="7" t="s">
        <v>619</v>
      </c>
      <c r="B47" s="8"/>
      <c r="C47" s="8"/>
      <c r="D47" s="8"/>
      <c r="E47" s="8"/>
      <c r="F47" s="8">
        <v>16</v>
      </c>
      <c r="G47" s="8"/>
      <c r="H47" s="8">
        <v>16</v>
      </c>
    </row>
    <row r="48" spans="1:8">
      <c r="A48" s="7" t="s">
        <v>233</v>
      </c>
      <c r="B48" s="8"/>
      <c r="C48" s="8"/>
      <c r="D48" s="8"/>
      <c r="E48" s="8">
        <v>3</v>
      </c>
      <c r="F48" s="8"/>
      <c r="G48" s="8"/>
      <c r="H48" s="8">
        <v>3</v>
      </c>
    </row>
    <row r="49" spans="1:8">
      <c r="A49" s="7" t="s">
        <v>112</v>
      </c>
      <c r="B49" s="8"/>
      <c r="C49" s="8">
        <v>3</v>
      </c>
      <c r="D49" s="8">
        <v>10</v>
      </c>
      <c r="E49" s="8">
        <v>4.0000000000000071</v>
      </c>
      <c r="F49" s="8">
        <v>12.000000000000005</v>
      </c>
      <c r="G49" s="8"/>
      <c r="H49" s="8">
        <v>29.000000000000014</v>
      </c>
    </row>
    <row r="50" spans="1:8">
      <c r="A50" s="7" t="s">
        <v>113</v>
      </c>
      <c r="B50" s="8"/>
      <c r="C50" s="8">
        <v>3</v>
      </c>
      <c r="D50" s="8"/>
      <c r="E50" s="8"/>
      <c r="F50" s="8">
        <v>9.4999999999999982</v>
      </c>
      <c r="G50" s="8"/>
      <c r="H50" s="8">
        <v>12.499999999999998</v>
      </c>
    </row>
    <row r="51" spans="1:8">
      <c r="A51" s="7" t="s">
        <v>211</v>
      </c>
      <c r="B51" s="8"/>
      <c r="C51" s="8"/>
      <c r="D51" s="8">
        <v>3.4999999999999929</v>
      </c>
      <c r="E51" s="8"/>
      <c r="F51" s="8"/>
      <c r="G51" s="8"/>
      <c r="H51" s="8">
        <v>3.4999999999999929</v>
      </c>
    </row>
    <row r="52" spans="1:8">
      <c r="A52" s="7" t="s">
        <v>114</v>
      </c>
      <c r="B52" s="8">
        <v>2.0000000000000009</v>
      </c>
      <c r="C52" s="8"/>
      <c r="D52" s="8"/>
      <c r="E52" s="8"/>
      <c r="F52" s="8"/>
      <c r="G52" s="8"/>
      <c r="H52" s="8">
        <v>2.0000000000000009</v>
      </c>
    </row>
    <row r="53" spans="1:8">
      <c r="A53" s="7" t="s">
        <v>618</v>
      </c>
      <c r="B53" s="8"/>
      <c r="C53" s="8"/>
      <c r="D53" s="8"/>
      <c r="E53" s="8"/>
      <c r="F53" s="8">
        <v>16</v>
      </c>
      <c r="G53" s="8"/>
      <c r="H53" s="8">
        <v>16</v>
      </c>
    </row>
    <row r="54" spans="1:8">
      <c r="A54" s="7" t="s">
        <v>203</v>
      </c>
      <c r="B54" s="8"/>
      <c r="C54" s="8">
        <v>3</v>
      </c>
      <c r="D54" s="8"/>
      <c r="E54" s="8"/>
      <c r="F54" s="8"/>
      <c r="G54" s="8"/>
      <c r="H54" s="8">
        <v>3</v>
      </c>
    </row>
    <row r="55" spans="1:8">
      <c r="A55" s="7" t="s">
        <v>617</v>
      </c>
      <c r="B55" s="8"/>
      <c r="C55" s="8"/>
      <c r="D55" s="8"/>
      <c r="E55" s="8"/>
      <c r="F55" s="8">
        <v>16</v>
      </c>
      <c r="G55" s="8"/>
      <c r="H55" s="8">
        <v>16</v>
      </c>
    </row>
    <row r="56" spans="1:8">
      <c r="A56" s="7" t="s">
        <v>115</v>
      </c>
      <c r="B56" s="8"/>
      <c r="C56" s="8">
        <v>40.000000000000036</v>
      </c>
      <c r="D56" s="8"/>
      <c r="E56" s="8"/>
      <c r="F56" s="8"/>
      <c r="G56" s="8"/>
      <c r="H56" s="8">
        <v>40.000000000000036</v>
      </c>
    </row>
    <row r="57" spans="1:8">
      <c r="A57" s="7" t="s">
        <v>116</v>
      </c>
      <c r="B57" s="8"/>
      <c r="C57" s="8">
        <v>6.9999999999999991</v>
      </c>
      <c r="D57" s="8"/>
      <c r="E57" s="8"/>
      <c r="F57" s="8"/>
      <c r="G57" s="8"/>
      <c r="H57" s="8">
        <v>6.9999999999999991</v>
      </c>
    </row>
    <row r="58" spans="1:8">
      <c r="A58" s="7" t="s">
        <v>229</v>
      </c>
      <c r="B58" s="8"/>
      <c r="C58" s="8"/>
      <c r="D58" s="8">
        <v>8</v>
      </c>
      <c r="E58" s="8">
        <v>1.0000000000000071</v>
      </c>
      <c r="F58" s="8"/>
      <c r="G58" s="8"/>
      <c r="H58" s="8">
        <v>9.0000000000000071</v>
      </c>
    </row>
    <row r="59" spans="1:8">
      <c r="A59" s="7" t="s">
        <v>117</v>
      </c>
      <c r="B59" s="8"/>
      <c r="C59" s="8">
        <v>7.5000000000000018</v>
      </c>
      <c r="D59" s="8"/>
      <c r="E59" s="8"/>
      <c r="F59" s="8"/>
      <c r="G59" s="8"/>
      <c r="H59" s="8">
        <v>7.5000000000000018</v>
      </c>
    </row>
    <row r="60" spans="1:8">
      <c r="A60" s="7" t="s">
        <v>623</v>
      </c>
      <c r="B60" s="8"/>
      <c r="C60" s="8"/>
      <c r="D60" s="8"/>
      <c r="E60" s="8"/>
      <c r="F60" s="8">
        <v>3.5000000000000169</v>
      </c>
      <c r="G60" s="8"/>
      <c r="H60" s="8">
        <v>3.5000000000000169</v>
      </c>
    </row>
    <row r="61" spans="1:8">
      <c r="A61" s="7" t="s">
        <v>118</v>
      </c>
      <c r="B61" s="8"/>
      <c r="C61" s="8">
        <v>25.5</v>
      </c>
      <c r="D61" s="8">
        <v>3.4999999999999929</v>
      </c>
      <c r="E61" s="8">
        <v>14.500000000000007</v>
      </c>
      <c r="F61" s="8">
        <v>2.5000000000000071</v>
      </c>
      <c r="G61" s="8"/>
      <c r="H61" s="8">
        <v>46.000000000000007</v>
      </c>
    </row>
    <row r="62" spans="1:8">
      <c r="A62" s="7" t="s">
        <v>68</v>
      </c>
      <c r="B62" s="8"/>
      <c r="C62" s="8">
        <v>2.9999999999999987</v>
      </c>
      <c r="D62" s="8"/>
      <c r="E62" s="8"/>
      <c r="F62" s="8"/>
      <c r="G62" s="8"/>
      <c r="H62" s="8">
        <v>2.9999999999999987</v>
      </c>
    </row>
    <row r="63" spans="1:8">
      <c r="A63" s="7" t="s">
        <v>119</v>
      </c>
      <c r="B63" s="8"/>
      <c r="C63" s="8">
        <v>7.5000000000000018</v>
      </c>
      <c r="D63" s="8"/>
      <c r="E63" s="8"/>
      <c r="F63" s="8">
        <v>16</v>
      </c>
      <c r="G63" s="8"/>
      <c r="H63" s="8">
        <v>23.5</v>
      </c>
    </row>
    <row r="64" spans="1:8">
      <c r="A64" s="7" t="s">
        <v>120</v>
      </c>
      <c r="B64" s="8"/>
      <c r="C64" s="8">
        <v>33.999999999999986</v>
      </c>
      <c r="D64" s="8">
        <v>29.499999999999993</v>
      </c>
      <c r="E64" s="8">
        <v>8.5</v>
      </c>
      <c r="F64" s="8">
        <v>11.999999999999996</v>
      </c>
      <c r="G64" s="8"/>
      <c r="H64" s="8">
        <v>83.999999999999972</v>
      </c>
    </row>
    <row r="65" spans="1:8">
      <c r="A65" s="7" t="s">
        <v>121</v>
      </c>
      <c r="B65" s="8"/>
      <c r="C65" s="8">
        <v>20.000000000000007</v>
      </c>
      <c r="D65" s="8"/>
      <c r="E65" s="8"/>
      <c r="F65" s="8"/>
      <c r="G65" s="8"/>
      <c r="H65" s="8">
        <v>20.000000000000007</v>
      </c>
    </row>
    <row r="66" spans="1:8">
      <c r="A66" s="7" t="s">
        <v>61</v>
      </c>
      <c r="B66" s="8"/>
      <c r="C66" s="8">
        <v>2.9999999999999987</v>
      </c>
      <c r="D66" s="8"/>
      <c r="E66" s="8"/>
      <c r="F66" s="8"/>
      <c r="G66" s="8"/>
      <c r="H66" s="8">
        <v>2.9999999999999987</v>
      </c>
    </row>
    <row r="67" spans="1:8">
      <c r="A67" s="7" t="s">
        <v>122</v>
      </c>
      <c r="B67" s="8"/>
      <c r="C67" s="8">
        <v>8.9999999999999964</v>
      </c>
      <c r="D67" s="8"/>
      <c r="E67" s="8">
        <v>3.9999999999999991</v>
      </c>
      <c r="F67" s="8">
        <v>12.000000000000005</v>
      </c>
      <c r="G67" s="8"/>
      <c r="H67" s="8">
        <v>25</v>
      </c>
    </row>
    <row r="68" spans="1:8">
      <c r="A68" s="7" t="s">
        <v>123</v>
      </c>
      <c r="B68" s="8"/>
      <c r="C68" s="8">
        <v>7.5000000000000018</v>
      </c>
      <c r="D68" s="8"/>
      <c r="E68" s="8"/>
      <c r="F68" s="8"/>
      <c r="G68" s="8"/>
      <c r="H68" s="8">
        <v>7.5000000000000018</v>
      </c>
    </row>
    <row r="69" spans="1:8">
      <c r="A69" s="7" t="s">
        <v>124</v>
      </c>
      <c r="B69" s="8"/>
      <c r="C69" s="8">
        <v>7.5000000000000018</v>
      </c>
      <c r="D69" s="8"/>
      <c r="E69" s="8"/>
      <c r="F69" s="8"/>
      <c r="G69" s="8"/>
      <c r="H69" s="8">
        <v>7.5000000000000018</v>
      </c>
    </row>
    <row r="70" spans="1:8">
      <c r="A70" s="7" t="s">
        <v>58</v>
      </c>
      <c r="B70" s="8"/>
      <c r="C70" s="8">
        <v>18.999999999999996</v>
      </c>
      <c r="D70" s="8"/>
      <c r="E70" s="8"/>
      <c r="F70" s="8">
        <v>8</v>
      </c>
      <c r="G70" s="8"/>
      <c r="H70" s="8">
        <v>26.999999999999996</v>
      </c>
    </row>
    <row r="71" spans="1:8">
      <c r="A71" s="7" t="s">
        <v>125</v>
      </c>
      <c r="B71" s="8"/>
      <c r="C71" s="8">
        <v>3.4999999999999929</v>
      </c>
      <c r="D71" s="8">
        <v>3.4999999999999929</v>
      </c>
      <c r="E71" s="8">
        <v>3</v>
      </c>
      <c r="F71" s="8">
        <v>6.000000000000024</v>
      </c>
      <c r="G71" s="8"/>
      <c r="H71" s="8">
        <v>16.000000000000011</v>
      </c>
    </row>
    <row r="72" spans="1:8">
      <c r="A72" s="7" t="s">
        <v>653</v>
      </c>
      <c r="B72" s="8"/>
      <c r="C72" s="8"/>
      <c r="D72" s="8"/>
      <c r="E72" s="8"/>
      <c r="F72" s="8">
        <v>4.9999999999999982</v>
      </c>
      <c r="G72" s="8"/>
      <c r="H72" s="8">
        <v>4.9999999999999982</v>
      </c>
    </row>
    <row r="73" spans="1:8">
      <c r="A73" s="7" t="s">
        <v>620</v>
      </c>
      <c r="B73" s="8"/>
      <c r="C73" s="8"/>
      <c r="D73" s="8"/>
      <c r="E73" s="8"/>
      <c r="F73" s="8">
        <v>3.5000000000000169</v>
      </c>
      <c r="G73" s="8"/>
      <c r="H73" s="8">
        <v>3.5000000000000169</v>
      </c>
    </row>
    <row r="74" spans="1:8">
      <c r="A74" s="7" t="s">
        <v>615</v>
      </c>
      <c r="B74" s="8"/>
      <c r="C74" s="8"/>
      <c r="D74" s="8"/>
      <c r="E74" s="8"/>
      <c r="F74" s="8">
        <v>8</v>
      </c>
      <c r="G74" s="8"/>
      <c r="H74" s="8">
        <v>8</v>
      </c>
    </row>
    <row r="75" spans="1:8">
      <c r="A75" s="7" t="s">
        <v>691</v>
      </c>
      <c r="B75" s="8"/>
      <c r="C75" s="8"/>
      <c r="D75" s="8"/>
      <c r="E75" s="8"/>
      <c r="F75" s="8"/>
      <c r="G75" s="8"/>
      <c r="H75" s="8"/>
    </row>
    <row r="76" spans="1:8">
      <c r="A76" s="7" t="s">
        <v>126</v>
      </c>
      <c r="B76" s="8"/>
      <c r="C76" s="8">
        <v>9.4999999999999929</v>
      </c>
      <c r="D76" s="8"/>
      <c r="E76" s="8"/>
      <c r="F76" s="8"/>
      <c r="G76" s="8"/>
      <c r="H76" s="8">
        <v>9.4999999999999929</v>
      </c>
    </row>
    <row r="77" spans="1:8">
      <c r="A77" s="7" t="s">
        <v>66</v>
      </c>
      <c r="B77" s="8"/>
      <c r="C77" s="8">
        <v>2.9999999999999987</v>
      </c>
      <c r="D77" s="8"/>
      <c r="E77" s="8"/>
      <c r="F77" s="8"/>
      <c r="G77" s="8"/>
      <c r="H77" s="8">
        <v>2.9999999999999987</v>
      </c>
    </row>
    <row r="78" spans="1:8">
      <c r="A78" s="7" t="s">
        <v>127</v>
      </c>
      <c r="B78" s="8"/>
      <c r="C78" s="8">
        <v>5.5000000000000071</v>
      </c>
      <c r="D78" s="8"/>
      <c r="E78" s="8"/>
      <c r="F78" s="8"/>
      <c r="G78" s="8"/>
      <c r="H78" s="8">
        <v>5.5000000000000071</v>
      </c>
    </row>
    <row r="79" spans="1:8">
      <c r="A79" s="7" t="s">
        <v>622</v>
      </c>
      <c r="B79" s="8"/>
      <c r="C79" s="8"/>
      <c r="D79" s="8"/>
      <c r="E79" s="8"/>
      <c r="F79" s="8">
        <v>3.5000000000000169</v>
      </c>
      <c r="G79" s="8"/>
      <c r="H79" s="8">
        <v>3.5000000000000169</v>
      </c>
    </row>
    <row r="80" spans="1:8">
      <c r="A80" s="7" t="s">
        <v>128</v>
      </c>
      <c r="B80" s="8"/>
      <c r="C80" s="8">
        <v>2.0000000000000009</v>
      </c>
      <c r="D80" s="8">
        <v>3.4999999999999929</v>
      </c>
      <c r="E80" s="8">
        <v>3.9999999999999991</v>
      </c>
      <c r="F80" s="8"/>
      <c r="G80" s="8"/>
      <c r="H80" s="8">
        <v>9.4999999999999929</v>
      </c>
    </row>
    <row r="81" spans="1:8">
      <c r="A81" s="7" t="s">
        <v>624</v>
      </c>
      <c r="B81" s="8"/>
      <c r="C81" s="8"/>
      <c r="D81" s="8"/>
      <c r="E81" s="8"/>
      <c r="F81" s="8">
        <v>4</v>
      </c>
      <c r="G81" s="8"/>
      <c r="H81" s="8">
        <v>4</v>
      </c>
    </row>
    <row r="82" spans="1:8">
      <c r="A82" s="7" t="s">
        <v>232</v>
      </c>
      <c r="B82" s="8"/>
      <c r="C82" s="8"/>
      <c r="D82" s="8"/>
      <c r="E82" s="8">
        <v>3.9999999999999991</v>
      </c>
      <c r="F82" s="8">
        <v>6.000000000000024</v>
      </c>
      <c r="G82" s="8"/>
      <c r="H82" s="8">
        <v>10.000000000000023</v>
      </c>
    </row>
    <row r="83" spans="1:8">
      <c r="A83" s="7" t="s">
        <v>218</v>
      </c>
      <c r="B83" s="8"/>
      <c r="C83" s="8"/>
      <c r="D83" s="8">
        <v>43.499999999999993</v>
      </c>
      <c r="E83" s="8">
        <v>40</v>
      </c>
      <c r="F83" s="8">
        <v>40</v>
      </c>
      <c r="G83" s="8"/>
      <c r="H83" s="8">
        <v>123.5</v>
      </c>
    </row>
    <row r="84" spans="1:8">
      <c r="A84" s="7" t="s">
        <v>609</v>
      </c>
      <c r="B84" s="8"/>
      <c r="C84" s="8"/>
      <c r="D84" s="8"/>
      <c r="E84" s="8"/>
      <c r="F84" s="8">
        <v>18.000000000000021</v>
      </c>
      <c r="G84" s="8"/>
      <c r="H84" s="8">
        <v>18.000000000000021</v>
      </c>
    </row>
    <row r="85" spans="1:8">
      <c r="A85" s="7" t="s">
        <v>129</v>
      </c>
      <c r="B85" s="8"/>
      <c r="C85" s="8">
        <v>7.5000000000000018</v>
      </c>
      <c r="D85" s="8"/>
      <c r="E85" s="8"/>
      <c r="F85" s="8">
        <v>6.000000000000024</v>
      </c>
      <c r="G85" s="8"/>
      <c r="H85" s="8">
        <v>13.500000000000025</v>
      </c>
    </row>
    <row r="86" spans="1:8">
      <c r="A86" s="7" t="s">
        <v>130</v>
      </c>
      <c r="B86" s="8"/>
      <c r="C86" s="8">
        <v>7.5000000000000018</v>
      </c>
      <c r="D86" s="8"/>
      <c r="E86" s="8"/>
      <c r="F86" s="8"/>
      <c r="G86" s="8"/>
      <c r="H86" s="8">
        <v>7.5000000000000018</v>
      </c>
    </row>
    <row r="87" spans="1:8">
      <c r="A87" s="7" t="s">
        <v>131</v>
      </c>
      <c r="B87" s="8"/>
      <c r="C87" s="8">
        <v>7.5000000000000018</v>
      </c>
      <c r="D87" s="8"/>
      <c r="E87" s="8"/>
      <c r="F87" s="8"/>
      <c r="G87" s="8"/>
      <c r="H87" s="8">
        <v>7.5000000000000018</v>
      </c>
    </row>
    <row r="88" spans="1:8">
      <c r="A88" s="7" t="s">
        <v>612</v>
      </c>
      <c r="B88" s="8"/>
      <c r="C88" s="8"/>
      <c r="D88" s="8"/>
      <c r="E88" s="8"/>
      <c r="F88" s="8">
        <v>16</v>
      </c>
      <c r="G88" s="8"/>
      <c r="H88" s="8">
        <v>16</v>
      </c>
    </row>
    <row r="89" spans="1:8">
      <c r="A89" s="7" t="s">
        <v>228</v>
      </c>
      <c r="B89" s="8"/>
      <c r="C89" s="8"/>
      <c r="D89" s="8">
        <v>8</v>
      </c>
      <c r="E89" s="8"/>
      <c r="F89" s="8">
        <v>2.5000000000000071</v>
      </c>
      <c r="G89" s="8"/>
      <c r="H89" s="8">
        <v>10.500000000000007</v>
      </c>
    </row>
    <row r="90" spans="1:8">
      <c r="A90" s="7" t="s">
        <v>132</v>
      </c>
      <c r="B90" s="8"/>
      <c r="C90" s="8">
        <v>29.499999999999989</v>
      </c>
      <c r="D90" s="8">
        <v>15.499999999999977</v>
      </c>
      <c r="E90" s="8">
        <v>14.5</v>
      </c>
      <c r="F90" s="8">
        <v>14.500000000000004</v>
      </c>
      <c r="G90" s="8"/>
      <c r="H90" s="8">
        <v>73.999999999999972</v>
      </c>
    </row>
    <row r="91" spans="1:8">
      <c r="A91" s="7" t="s">
        <v>215</v>
      </c>
      <c r="B91" s="8"/>
      <c r="C91" s="8"/>
      <c r="D91" s="8">
        <v>3.4999999999999929</v>
      </c>
      <c r="E91" s="8"/>
      <c r="F91" s="8"/>
      <c r="G91" s="8"/>
      <c r="H91" s="8">
        <v>3.4999999999999929</v>
      </c>
    </row>
    <row r="92" spans="1:8">
      <c r="A92" s="7" t="s">
        <v>133</v>
      </c>
      <c r="B92" s="8"/>
      <c r="C92" s="8">
        <v>16.999999999999993</v>
      </c>
      <c r="D92" s="8"/>
      <c r="E92" s="8"/>
      <c r="F92" s="8"/>
      <c r="G92" s="8"/>
      <c r="H92" s="8">
        <v>16.999999999999993</v>
      </c>
    </row>
    <row r="93" spans="1:8">
      <c r="A93" s="7" t="s">
        <v>204</v>
      </c>
      <c r="B93" s="8"/>
      <c r="C93" s="8">
        <v>3</v>
      </c>
      <c r="D93" s="8"/>
      <c r="E93" s="8"/>
      <c r="F93" s="8"/>
      <c r="G93" s="8"/>
      <c r="H93" s="8">
        <v>3</v>
      </c>
    </row>
    <row r="94" spans="1:8">
      <c r="A94" s="7" t="s">
        <v>134</v>
      </c>
      <c r="B94" s="8"/>
      <c r="C94" s="8">
        <v>9.4999999999999929</v>
      </c>
      <c r="D94" s="8"/>
      <c r="E94" s="8"/>
      <c r="F94" s="8"/>
      <c r="G94" s="8"/>
      <c r="H94" s="8">
        <v>9.4999999999999929</v>
      </c>
    </row>
    <row r="95" spans="1:8">
      <c r="A95" s="7" t="s">
        <v>227</v>
      </c>
      <c r="B95" s="8"/>
      <c r="C95" s="8"/>
      <c r="D95" s="8">
        <v>16</v>
      </c>
      <c r="E95" s="8"/>
      <c r="F95" s="8"/>
      <c r="G95" s="8"/>
      <c r="H95" s="8">
        <v>16</v>
      </c>
    </row>
    <row r="96" spans="1:8">
      <c r="A96" s="7" t="s">
        <v>135</v>
      </c>
      <c r="B96" s="8"/>
      <c r="C96" s="8">
        <v>13</v>
      </c>
      <c r="D96" s="8"/>
      <c r="E96" s="8"/>
      <c r="F96" s="8"/>
      <c r="G96" s="8"/>
      <c r="H96" s="8">
        <v>13</v>
      </c>
    </row>
    <row r="97" spans="1:8">
      <c r="A97" s="7" t="s">
        <v>136</v>
      </c>
      <c r="B97" s="8"/>
      <c r="C97" s="8">
        <v>2.9999999999999987</v>
      </c>
      <c r="D97" s="8"/>
      <c r="E97" s="8"/>
      <c r="F97" s="8"/>
      <c r="G97" s="8"/>
      <c r="H97" s="8">
        <v>2.9999999999999987</v>
      </c>
    </row>
    <row r="98" spans="1:8">
      <c r="A98" s="7" t="s">
        <v>137</v>
      </c>
      <c r="B98" s="8"/>
      <c r="C98" s="8">
        <v>3</v>
      </c>
      <c r="D98" s="8"/>
      <c r="E98" s="8"/>
      <c r="F98" s="8"/>
      <c r="G98" s="8"/>
      <c r="H98" s="8">
        <v>3</v>
      </c>
    </row>
    <row r="99" spans="1:8">
      <c r="A99" s="7" t="s">
        <v>558</v>
      </c>
      <c r="B99" s="8"/>
      <c r="C99" s="8"/>
      <c r="D99" s="8"/>
      <c r="E99" s="8">
        <v>1.0000000000000071</v>
      </c>
      <c r="F99" s="8"/>
      <c r="G99" s="8"/>
      <c r="H99" s="8">
        <v>1.0000000000000071</v>
      </c>
    </row>
    <row r="100" spans="1:8">
      <c r="A100" s="7" t="s">
        <v>138</v>
      </c>
      <c r="B100" s="8"/>
      <c r="C100" s="8">
        <v>7.4999999999999982</v>
      </c>
      <c r="D100" s="8"/>
      <c r="E100" s="8"/>
      <c r="F100" s="8"/>
      <c r="G100" s="8"/>
      <c r="H100" s="8">
        <v>7.4999999999999982</v>
      </c>
    </row>
    <row r="101" spans="1:8">
      <c r="A101" s="7" t="s">
        <v>139</v>
      </c>
      <c r="B101" s="8"/>
      <c r="C101" s="8">
        <v>7.5000000000000018</v>
      </c>
      <c r="D101" s="8"/>
      <c r="E101" s="8"/>
      <c r="F101" s="8"/>
      <c r="G101" s="8"/>
      <c r="H101" s="8">
        <v>7.5000000000000018</v>
      </c>
    </row>
    <row r="102" spans="1:8">
      <c r="A102" s="7" t="s">
        <v>60</v>
      </c>
      <c r="B102" s="8"/>
      <c r="C102" s="8">
        <v>2.9999999999999987</v>
      </c>
      <c r="D102" s="8"/>
      <c r="E102" s="8"/>
      <c r="F102" s="8"/>
      <c r="G102" s="8"/>
      <c r="H102" s="8">
        <v>2.9999999999999987</v>
      </c>
    </row>
    <row r="103" spans="1:8">
      <c r="A103" s="7" t="s">
        <v>67</v>
      </c>
      <c r="B103" s="8"/>
      <c r="C103" s="8">
        <v>2.9999999999999987</v>
      </c>
      <c r="D103" s="8"/>
      <c r="E103" s="8"/>
      <c r="F103" s="8"/>
      <c r="G103" s="8"/>
      <c r="H103" s="8">
        <v>2.9999999999999987</v>
      </c>
    </row>
    <row r="104" spans="1:8">
      <c r="A104" s="7" t="s">
        <v>140</v>
      </c>
      <c r="B104" s="8"/>
      <c r="C104" s="8">
        <v>7.5000000000000018</v>
      </c>
      <c r="D104" s="8"/>
      <c r="E104" s="8"/>
      <c r="F104" s="8"/>
      <c r="G104" s="8"/>
      <c r="H104" s="8">
        <v>7.5000000000000018</v>
      </c>
    </row>
    <row r="105" spans="1:8">
      <c r="A105" s="7" t="s">
        <v>141</v>
      </c>
      <c r="B105" s="8"/>
      <c r="C105" s="8">
        <v>3.4999999999999929</v>
      </c>
      <c r="D105" s="8"/>
      <c r="E105" s="8"/>
      <c r="F105" s="8"/>
      <c r="G105" s="8"/>
      <c r="H105" s="8">
        <v>3.4999999999999929</v>
      </c>
    </row>
    <row r="106" spans="1:8">
      <c r="A106" s="7" t="s">
        <v>142</v>
      </c>
      <c r="B106" s="8"/>
      <c r="C106" s="8">
        <v>2.9999999999999987</v>
      </c>
      <c r="D106" s="8"/>
      <c r="E106" s="8"/>
      <c r="F106" s="8"/>
      <c r="G106" s="8"/>
      <c r="H106" s="8">
        <v>2.9999999999999987</v>
      </c>
    </row>
    <row r="107" spans="1:8">
      <c r="A107" s="7" t="s">
        <v>143</v>
      </c>
      <c r="B107" s="8"/>
      <c r="C107" s="8">
        <v>2.9999999999999987</v>
      </c>
      <c r="D107" s="8"/>
      <c r="E107" s="8"/>
      <c r="F107" s="8"/>
      <c r="G107" s="8"/>
      <c r="H107" s="8">
        <v>2.9999999999999987</v>
      </c>
    </row>
    <row r="108" spans="1:8">
      <c r="A108" s="7" t="s">
        <v>144</v>
      </c>
      <c r="B108" s="8">
        <v>7.5</v>
      </c>
      <c r="C108" s="8">
        <v>75.000000000000043</v>
      </c>
      <c r="D108" s="8">
        <v>76.999999999999972</v>
      </c>
      <c r="E108" s="8">
        <v>8.0000000000000071</v>
      </c>
      <c r="F108" s="8">
        <v>30</v>
      </c>
      <c r="G108" s="8"/>
      <c r="H108" s="8">
        <v>197.5</v>
      </c>
    </row>
    <row r="109" spans="1:8">
      <c r="A109" s="7" t="s">
        <v>145</v>
      </c>
      <c r="B109" s="8"/>
      <c r="C109" s="8">
        <v>7.5000000000000018</v>
      </c>
      <c r="D109" s="8"/>
      <c r="E109" s="8"/>
      <c r="F109" s="8"/>
      <c r="G109" s="8"/>
      <c r="H109" s="8">
        <v>7.5000000000000018</v>
      </c>
    </row>
    <row r="110" spans="1:8">
      <c r="A110" s="7" t="s">
        <v>146</v>
      </c>
      <c r="B110" s="8"/>
      <c r="C110" s="8">
        <v>2.9999999999999987</v>
      </c>
      <c r="D110" s="8"/>
      <c r="E110" s="8"/>
      <c r="F110" s="8"/>
      <c r="G110" s="8"/>
      <c r="H110" s="8">
        <v>2.9999999999999987</v>
      </c>
    </row>
    <row r="111" spans="1:8">
      <c r="A111" s="7" t="s">
        <v>147</v>
      </c>
      <c r="B111" s="8"/>
      <c r="C111" s="8">
        <v>9.4999999999999929</v>
      </c>
      <c r="D111" s="8"/>
      <c r="E111" s="8"/>
      <c r="F111" s="8"/>
      <c r="G111" s="8"/>
      <c r="H111" s="8">
        <v>9.4999999999999929</v>
      </c>
    </row>
    <row r="112" spans="1:8">
      <c r="A112" s="7" t="s">
        <v>148</v>
      </c>
      <c r="B112" s="8">
        <v>2.5000000000000004</v>
      </c>
      <c r="C112" s="8"/>
      <c r="D112" s="8"/>
      <c r="E112" s="8"/>
      <c r="F112" s="8"/>
      <c r="G112" s="8"/>
      <c r="H112" s="8">
        <v>2.5000000000000004</v>
      </c>
    </row>
    <row r="113" spans="1:8">
      <c r="A113" s="7" t="s">
        <v>149</v>
      </c>
      <c r="B113" s="8"/>
      <c r="C113" s="8">
        <v>2.9999999999999987</v>
      </c>
      <c r="D113" s="8"/>
      <c r="E113" s="8"/>
      <c r="F113" s="8"/>
      <c r="G113" s="8"/>
      <c r="H113" s="8">
        <v>2.9999999999999987</v>
      </c>
    </row>
    <row r="114" spans="1:8">
      <c r="A114" s="7" t="s">
        <v>150</v>
      </c>
      <c r="B114" s="8"/>
      <c r="C114" s="8">
        <v>10.499999999999998</v>
      </c>
      <c r="D114" s="8"/>
      <c r="E114" s="8"/>
      <c r="F114" s="8">
        <v>6.9999999999999991</v>
      </c>
      <c r="G114" s="8"/>
      <c r="H114" s="8">
        <v>17.499999999999996</v>
      </c>
    </row>
    <row r="115" spans="1:8">
      <c r="A115" s="7" t="s">
        <v>151</v>
      </c>
      <c r="B115" s="8"/>
      <c r="C115" s="8">
        <v>40.000000000000036</v>
      </c>
      <c r="D115" s="8"/>
      <c r="E115" s="8"/>
      <c r="F115" s="8"/>
      <c r="G115" s="8"/>
      <c r="H115" s="8">
        <v>40.000000000000036</v>
      </c>
    </row>
    <row r="116" spans="1:8">
      <c r="A116" s="7" t="s">
        <v>62</v>
      </c>
      <c r="B116" s="8"/>
      <c r="C116" s="8">
        <v>2.9999999999999987</v>
      </c>
      <c r="D116" s="8"/>
      <c r="E116" s="8"/>
      <c r="F116" s="8"/>
      <c r="G116" s="8"/>
      <c r="H116" s="8">
        <v>2.9999999999999987</v>
      </c>
    </row>
    <row r="117" spans="1:8">
      <c r="A117" s="7" t="s">
        <v>614</v>
      </c>
      <c r="B117" s="8"/>
      <c r="C117" s="8"/>
      <c r="D117" s="8"/>
      <c r="E117" s="8"/>
      <c r="F117" s="8">
        <v>16</v>
      </c>
      <c r="G117" s="8"/>
      <c r="H117" s="8">
        <v>16</v>
      </c>
    </row>
    <row r="118" spans="1:8">
      <c r="A118" s="7" t="s">
        <v>152</v>
      </c>
      <c r="B118" s="8"/>
      <c r="C118" s="8">
        <v>40.000000000000036</v>
      </c>
      <c r="D118" s="8"/>
      <c r="E118" s="8"/>
      <c r="F118" s="8"/>
      <c r="G118" s="8"/>
      <c r="H118" s="8">
        <v>40.000000000000036</v>
      </c>
    </row>
    <row r="119" spans="1:8">
      <c r="A119" s="7" t="s">
        <v>153</v>
      </c>
      <c r="B119" s="8"/>
      <c r="C119" s="8">
        <v>9.4999999999999929</v>
      </c>
      <c r="D119" s="8"/>
      <c r="E119" s="8">
        <v>4.5</v>
      </c>
      <c r="F119" s="8"/>
      <c r="G119" s="8"/>
      <c r="H119" s="8">
        <v>13.999999999999993</v>
      </c>
    </row>
    <row r="120" spans="1:8">
      <c r="A120" s="7" t="s">
        <v>154</v>
      </c>
      <c r="B120" s="8"/>
      <c r="C120" s="8">
        <v>20.000000000000007</v>
      </c>
      <c r="D120" s="8"/>
      <c r="E120" s="8"/>
      <c r="F120" s="8"/>
      <c r="G120" s="8"/>
      <c r="H120" s="8">
        <v>20.000000000000007</v>
      </c>
    </row>
    <row r="121" spans="1:8">
      <c r="A121" s="7" t="s">
        <v>155</v>
      </c>
      <c r="B121" s="8"/>
      <c r="C121" s="8">
        <v>10.000000000000009</v>
      </c>
      <c r="D121" s="8"/>
      <c r="E121" s="8"/>
      <c r="F121" s="8"/>
      <c r="G121" s="8"/>
      <c r="H121" s="8">
        <v>10.000000000000009</v>
      </c>
    </row>
    <row r="122" spans="1:8">
      <c r="A122" s="7" t="s">
        <v>156</v>
      </c>
      <c r="B122" s="8">
        <v>2.5000000000000004</v>
      </c>
      <c r="C122" s="8"/>
      <c r="D122" s="8"/>
      <c r="E122" s="8"/>
      <c r="F122" s="8"/>
      <c r="G122" s="8"/>
      <c r="H122" s="8">
        <v>2.5000000000000004</v>
      </c>
    </row>
    <row r="123" spans="1:8">
      <c r="A123" s="7" t="s">
        <v>157</v>
      </c>
      <c r="B123" s="8"/>
      <c r="C123" s="8">
        <v>9.5</v>
      </c>
      <c r="D123" s="8">
        <v>6.9999999999999938</v>
      </c>
      <c r="E123" s="8">
        <v>3</v>
      </c>
      <c r="F123" s="8">
        <v>18.000000000000021</v>
      </c>
      <c r="G123" s="8"/>
      <c r="H123" s="8">
        <v>37.500000000000014</v>
      </c>
    </row>
    <row r="124" spans="1:8">
      <c r="A124" s="7" t="s">
        <v>64</v>
      </c>
      <c r="B124" s="8"/>
      <c r="C124" s="8">
        <v>2.9999999999999987</v>
      </c>
      <c r="D124" s="8"/>
      <c r="E124" s="8"/>
      <c r="F124" s="8"/>
      <c r="G124" s="8"/>
      <c r="H124" s="8">
        <v>2.9999999999999987</v>
      </c>
    </row>
    <row r="125" spans="1:8">
      <c r="A125" s="7" t="s">
        <v>230</v>
      </c>
      <c r="B125" s="8"/>
      <c r="C125" s="8"/>
      <c r="D125" s="8">
        <v>8</v>
      </c>
      <c r="E125" s="8"/>
      <c r="F125" s="8"/>
      <c r="G125" s="8"/>
      <c r="H125" s="8">
        <v>8</v>
      </c>
    </row>
    <row r="126" spans="1:8">
      <c r="A126" s="7" t="s">
        <v>158</v>
      </c>
      <c r="B126" s="8"/>
      <c r="C126" s="8">
        <v>24.499999999999993</v>
      </c>
      <c r="D126" s="8"/>
      <c r="E126" s="8">
        <v>3.9999999999999991</v>
      </c>
      <c r="F126" s="8">
        <v>11.999999999999996</v>
      </c>
      <c r="G126" s="8"/>
      <c r="H126" s="8">
        <v>40.499999999999986</v>
      </c>
    </row>
    <row r="127" spans="1:8">
      <c r="A127" s="7" t="s">
        <v>159</v>
      </c>
      <c r="B127" s="8"/>
      <c r="C127" s="8">
        <v>10.000000000000009</v>
      </c>
      <c r="D127" s="8"/>
      <c r="E127" s="8"/>
      <c r="F127" s="8"/>
      <c r="G127" s="8"/>
      <c r="H127" s="8">
        <v>10.000000000000009</v>
      </c>
    </row>
    <row r="128" spans="1:8">
      <c r="A128" s="7" t="s">
        <v>190</v>
      </c>
      <c r="B128" s="8"/>
      <c r="C128" s="8">
        <v>40</v>
      </c>
      <c r="D128" s="8">
        <v>3.4999999999999929</v>
      </c>
      <c r="E128" s="8"/>
      <c r="F128" s="8"/>
      <c r="G128" s="8"/>
      <c r="H128" s="8">
        <v>43.499999999999993</v>
      </c>
    </row>
    <row r="129" spans="1:8">
      <c r="A129" s="7" t="s">
        <v>160</v>
      </c>
      <c r="B129" s="8"/>
      <c r="C129" s="8">
        <v>30.000000000000028</v>
      </c>
      <c r="D129" s="8"/>
      <c r="E129" s="8"/>
      <c r="F129" s="8"/>
      <c r="G129" s="8"/>
      <c r="H129" s="8">
        <v>30.000000000000028</v>
      </c>
    </row>
    <row r="130" spans="1:8">
      <c r="A130" s="7" t="s">
        <v>690</v>
      </c>
      <c r="B130" s="8"/>
      <c r="C130" s="8"/>
      <c r="D130" s="8"/>
      <c r="E130" s="8"/>
      <c r="F130" s="8">
        <v>6</v>
      </c>
      <c r="G130" s="8"/>
      <c r="H130" s="8">
        <v>6</v>
      </c>
    </row>
    <row r="131" spans="1:8">
      <c r="A131" s="7" t="s">
        <v>161</v>
      </c>
      <c r="B131" s="8"/>
      <c r="C131" s="8">
        <v>9.4999999999999929</v>
      </c>
      <c r="D131" s="8"/>
      <c r="E131" s="8"/>
      <c r="F131" s="8">
        <v>3</v>
      </c>
      <c r="G131" s="8"/>
      <c r="H131" s="8">
        <v>12.499999999999993</v>
      </c>
    </row>
    <row r="132" spans="1:8">
      <c r="A132" s="7" t="s">
        <v>63</v>
      </c>
      <c r="B132" s="8"/>
      <c r="C132" s="8">
        <v>2.9999999999999987</v>
      </c>
      <c r="D132" s="8"/>
      <c r="E132" s="8"/>
      <c r="F132" s="8"/>
      <c r="G132" s="8"/>
      <c r="H132" s="8">
        <v>2.9999999999999987</v>
      </c>
    </row>
    <row r="133" spans="1:8">
      <c r="A133" s="7" t="s">
        <v>613</v>
      </c>
      <c r="B133" s="8"/>
      <c r="C133" s="8"/>
      <c r="D133" s="8"/>
      <c r="E133" s="8"/>
      <c r="F133" s="8">
        <v>8</v>
      </c>
      <c r="G133" s="8"/>
      <c r="H133" s="8">
        <v>8</v>
      </c>
    </row>
    <row r="134" spans="1:8">
      <c r="A134" s="7" t="s">
        <v>162</v>
      </c>
      <c r="B134" s="8"/>
      <c r="C134" s="8">
        <v>3</v>
      </c>
      <c r="D134" s="8"/>
      <c r="E134" s="8"/>
      <c r="F134" s="8"/>
      <c r="G134" s="8"/>
      <c r="H134" s="8">
        <v>3</v>
      </c>
    </row>
    <row r="135" spans="1:8">
      <c r="A135" s="7" t="s">
        <v>59</v>
      </c>
      <c r="B135" s="8"/>
      <c r="C135" s="8">
        <v>2.9999999999999987</v>
      </c>
      <c r="D135" s="8"/>
      <c r="E135" s="8"/>
      <c r="F135" s="8"/>
      <c r="G135" s="8"/>
      <c r="H135" s="8">
        <v>2.9999999999999987</v>
      </c>
    </row>
    <row r="136" spans="1:8">
      <c r="A136" s="7" t="s">
        <v>163</v>
      </c>
      <c r="B136" s="8"/>
      <c r="C136" s="8">
        <v>6.9999999999999991</v>
      </c>
      <c r="D136" s="8"/>
      <c r="E136" s="8"/>
      <c r="F136" s="8"/>
      <c r="G136" s="8"/>
      <c r="H136" s="8">
        <v>6.9999999999999991</v>
      </c>
    </row>
    <row r="137" spans="1:8">
      <c r="A137" s="7" t="s">
        <v>700</v>
      </c>
      <c r="B137" s="8"/>
      <c r="C137" s="8"/>
      <c r="D137" s="8"/>
      <c r="E137" s="8"/>
      <c r="F137" s="8">
        <v>12</v>
      </c>
      <c r="G137" s="8"/>
      <c r="H137" s="8">
        <v>12</v>
      </c>
    </row>
    <row r="138" spans="1:8">
      <c r="A138" s="7" t="s">
        <v>693</v>
      </c>
      <c r="B138" s="8"/>
      <c r="C138" s="8"/>
      <c r="D138" s="8"/>
      <c r="E138" s="8"/>
      <c r="F138" s="8"/>
      <c r="G138" s="8"/>
      <c r="H138" s="8"/>
    </row>
    <row r="139" spans="1:8">
      <c r="A139" s="7" t="s">
        <v>164</v>
      </c>
      <c r="B139" s="8"/>
      <c r="C139" s="8">
        <v>9.4999999999999929</v>
      </c>
      <c r="D139" s="8"/>
      <c r="E139" s="8"/>
      <c r="F139" s="8"/>
      <c r="G139" s="8"/>
      <c r="H139" s="8">
        <v>9.4999999999999929</v>
      </c>
    </row>
    <row r="140" spans="1:8">
      <c r="A140" s="7" t="s">
        <v>165</v>
      </c>
      <c r="B140" s="8"/>
      <c r="C140" s="8">
        <v>13.999999999999991</v>
      </c>
      <c r="D140" s="8">
        <v>80</v>
      </c>
      <c r="E140" s="8"/>
      <c r="F140" s="8"/>
      <c r="G140" s="8"/>
      <c r="H140" s="8">
        <v>93.999999999999986</v>
      </c>
    </row>
    <row r="141" spans="1:8">
      <c r="A141" s="7" t="s">
        <v>166</v>
      </c>
      <c r="B141" s="8"/>
      <c r="C141" s="8">
        <v>6.9999999999999991</v>
      </c>
      <c r="D141" s="8"/>
      <c r="E141" s="8"/>
      <c r="F141" s="8"/>
      <c r="G141" s="8"/>
      <c r="H141" s="8">
        <v>6.9999999999999991</v>
      </c>
    </row>
    <row r="142" spans="1:8">
      <c r="A142" s="7" t="s">
        <v>167</v>
      </c>
      <c r="B142" s="8"/>
      <c r="C142" s="8">
        <v>40.000000000000036</v>
      </c>
      <c r="D142" s="8"/>
      <c r="E142" s="8"/>
      <c r="F142" s="8"/>
      <c r="G142" s="8"/>
      <c r="H142" s="8">
        <v>40.000000000000036</v>
      </c>
    </row>
    <row r="143" spans="1:8">
      <c r="A143" s="7" t="s">
        <v>168</v>
      </c>
      <c r="B143" s="8"/>
      <c r="C143" s="8">
        <v>40.000000000000036</v>
      </c>
      <c r="D143" s="8"/>
      <c r="E143" s="8"/>
      <c r="F143" s="8"/>
      <c r="G143" s="8"/>
      <c r="H143" s="8">
        <v>40.000000000000036</v>
      </c>
    </row>
    <row r="144" spans="1:8">
      <c r="A144" s="7" t="s">
        <v>169</v>
      </c>
      <c r="B144" s="8"/>
      <c r="C144" s="8">
        <v>40.000000000000036</v>
      </c>
      <c r="D144" s="8"/>
      <c r="E144" s="8"/>
      <c r="F144" s="8"/>
      <c r="G144" s="8"/>
      <c r="H144" s="8">
        <v>40.000000000000036</v>
      </c>
    </row>
    <row r="145" spans="1:8">
      <c r="A145" s="7" t="s">
        <v>170</v>
      </c>
      <c r="B145" s="8"/>
      <c r="C145" s="8">
        <v>10.000000000000009</v>
      </c>
      <c r="D145" s="8"/>
      <c r="E145" s="8"/>
      <c r="F145" s="8"/>
      <c r="G145" s="8"/>
      <c r="H145" s="8">
        <v>10.000000000000009</v>
      </c>
    </row>
    <row r="146" spans="1:8">
      <c r="A146" s="7" t="s">
        <v>171</v>
      </c>
      <c r="B146" s="8"/>
      <c r="C146" s="8">
        <v>15</v>
      </c>
      <c r="D146" s="8"/>
      <c r="E146" s="8"/>
      <c r="F146" s="8"/>
      <c r="G146" s="8"/>
      <c r="H146" s="8">
        <v>15</v>
      </c>
    </row>
    <row r="147" spans="1:8">
      <c r="A147" s="7" t="s">
        <v>172</v>
      </c>
      <c r="B147" s="8"/>
      <c r="C147" s="8">
        <v>60.000000000000036</v>
      </c>
      <c r="D147" s="8"/>
      <c r="E147" s="8"/>
      <c r="F147" s="8"/>
      <c r="G147" s="8"/>
      <c r="H147" s="8">
        <v>60.000000000000036</v>
      </c>
    </row>
    <row r="148" spans="1:8">
      <c r="A148" s="7" t="s">
        <v>173</v>
      </c>
      <c r="B148" s="8"/>
      <c r="C148" s="8">
        <v>3</v>
      </c>
      <c r="D148" s="8"/>
      <c r="E148" s="8"/>
      <c r="F148" s="8"/>
      <c r="G148" s="8"/>
      <c r="H148" s="8">
        <v>3</v>
      </c>
    </row>
    <row r="149" spans="1:8">
      <c r="A149" s="7" t="s">
        <v>174</v>
      </c>
      <c r="B149" s="8">
        <v>7.5</v>
      </c>
      <c r="C149" s="8">
        <v>12.5</v>
      </c>
      <c r="D149" s="8">
        <v>7.0000000000000018</v>
      </c>
      <c r="E149" s="8">
        <v>3</v>
      </c>
      <c r="F149" s="8">
        <v>11.999999999999996</v>
      </c>
      <c r="G149" s="8"/>
      <c r="H149" s="8">
        <v>42</v>
      </c>
    </row>
    <row r="150" spans="1:8">
      <c r="A150" s="7" t="s">
        <v>694</v>
      </c>
      <c r="B150" s="8"/>
      <c r="C150" s="8"/>
      <c r="D150" s="8"/>
      <c r="E150" s="8"/>
      <c r="F150" s="8"/>
      <c r="G150" s="8"/>
      <c r="H150" s="8"/>
    </row>
    <row r="151" spans="1:8">
      <c r="A151" s="7" t="s">
        <v>175</v>
      </c>
      <c r="B151" s="8"/>
      <c r="C151" s="8">
        <v>6.9999999999999991</v>
      </c>
      <c r="D151" s="8"/>
      <c r="E151" s="8"/>
      <c r="F151" s="8"/>
      <c r="G151" s="8"/>
      <c r="H151" s="8">
        <v>6.9999999999999991</v>
      </c>
    </row>
    <row r="152" spans="1:8">
      <c r="A152" s="7" t="s">
        <v>176</v>
      </c>
      <c r="B152" s="8"/>
      <c r="C152" s="8">
        <v>9.4999999999999929</v>
      </c>
      <c r="D152" s="8"/>
      <c r="E152" s="8"/>
      <c r="F152" s="8"/>
      <c r="G152" s="8"/>
      <c r="H152" s="8">
        <v>9.4999999999999929</v>
      </c>
    </row>
    <row r="153" spans="1:8">
      <c r="A153" s="7" t="s">
        <v>177</v>
      </c>
      <c r="B153" s="8"/>
      <c r="C153" s="8">
        <v>7.5000000000000018</v>
      </c>
      <c r="D153" s="8"/>
      <c r="E153" s="8"/>
      <c r="F153" s="8"/>
      <c r="G153" s="8"/>
      <c r="H153" s="8">
        <v>7.5000000000000018</v>
      </c>
    </row>
    <row r="154" spans="1:8">
      <c r="A154" s="7" t="s">
        <v>178</v>
      </c>
      <c r="B154" s="8"/>
      <c r="C154" s="8">
        <v>9.4999999999999929</v>
      </c>
      <c r="D154" s="8"/>
      <c r="E154" s="8"/>
      <c r="F154" s="8"/>
      <c r="G154" s="8"/>
      <c r="H154" s="8">
        <v>9.4999999999999929</v>
      </c>
    </row>
    <row r="155" spans="1:8">
      <c r="A155" s="7" t="s">
        <v>179</v>
      </c>
      <c r="B155" s="8"/>
      <c r="C155" s="8">
        <v>2.9999999999999987</v>
      </c>
      <c r="D155" s="8"/>
      <c r="E155" s="8"/>
      <c r="F155" s="8"/>
      <c r="G155" s="8"/>
      <c r="H155" s="8">
        <v>2.9999999999999987</v>
      </c>
    </row>
    <row r="156" spans="1:8">
      <c r="A156" s="7" t="s">
        <v>545</v>
      </c>
      <c r="B156" s="8"/>
      <c r="C156" s="8"/>
      <c r="D156" s="8"/>
      <c r="E156" s="8">
        <v>4.5</v>
      </c>
      <c r="F156" s="8"/>
      <c r="G156" s="8"/>
      <c r="H156" s="8">
        <v>4.5</v>
      </c>
    </row>
    <row r="157" spans="1:8">
      <c r="A157" s="7" t="s">
        <v>616</v>
      </c>
      <c r="B157" s="8"/>
      <c r="C157" s="8"/>
      <c r="D157" s="8"/>
      <c r="E157" s="8"/>
      <c r="F157" s="8">
        <v>24</v>
      </c>
      <c r="G157" s="8"/>
      <c r="H157" s="8">
        <v>24</v>
      </c>
    </row>
    <row r="158" spans="1:8">
      <c r="A158" s="7" t="s">
        <v>216</v>
      </c>
      <c r="B158" s="8"/>
      <c r="C158" s="8"/>
      <c r="D158" s="8">
        <v>3.4999999999999929</v>
      </c>
      <c r="E158" s="8"/>
      <c r="F158" s="8"/>
      <c r="G158" s="8"/>
      <c r="H158" s="8">
        <v>3.4999999999999929</v>
      </c>
    </row>
    <row r="159" spans="1:8">
      <c r="A159" s="7" t="s">
        <v>217</v>
      </c>
      <c r="B159" s="8"/>
      <c r="C159" s="8"/>
      <c r="D159" s="8">
        <v>3.4999999999999929</v>
      </c>
      <c r="E159" s="8"/>
      <c r="F159" s="8"/>
      <c r="G159" s="8"/>
      <c r="H159" s="8">
        <v>3.4999999999999929</v>
      </c>
    </row>
    <row r="160" spans="1:8">
      <c r="A160" s="7" t="s">
        <v>212</v>
      </c>
      <c r="B160" s="8"/>
      <c r="C160" s="8"/>
      <c r="D160" s="8">
        <v>3.4999999999999929</v>
      </c>
      <c r="E160" s="8"/>
      <c r="F160" s="8"/>
      <c r="G160" s="8"/>
      <c r="H160" s="8">
        <v>3.4999999999999929</v>
      </c>
    </row>
    <row r="161" spans="1:8">
      <c r="A161" s="7" t="s">
        <v>180</v>
      </c>
      <c r="B161" s="8"/>
      <c r="C161" s="8">
        <v>2.9999999999999987</v>
      </c>
      <c r="D161" s="8"/>
      <c r="E161" s="8"/>
      <c r="F161" s="8"/>
      <c r="G161" s="8"/>
      <c r="H161" s="8">
        <v>2.9999999999999987</v>
      </c>
    </row>
    <row r="162" spans="1:8">
      <c r="A162" s="7" t="s">
        <v>181</v>
      </c>
      <c r="B162" s="8"/>
      <c r="C162" s="8">
        <v>2.9999999999999987</v>
      </c>
      <c r="D162" s="8"/>
      <c r="E162" s="8"/>
      <c r="F162" s="8"/>
      <c r="G162" s="8"/>
      <c r="H162" s="8">
        <v>2.9999999999999987</v>
      </c>
    </row>
    <row r="163" spans="1:8">
      <c r="A163" s="7" t="s">
        <v>182</v>
      </c>
      <c r="B163" s="8">
        <v>2.0000000000000009</v>
      </c>
      <c r="C163" s="8"/>
      <c r="D163" s="8"/>
      <c r="E163" s="8"/>
      <c r="F163" s="8"/>
      <c r="G163" s="8"/>
      <c r="H163" s="8">
        <v>2.0000000000000009</v>
      </c>
    </row>
    <row r="164" spans="1:8">
      <c r="A164" s="7" t="s">
        <v>563</v>
      </c>
      <c r="B164" s="8"/>
      <c r="C164" s="8"/>
      <c r="D164" s="8"/>
      <c r="E164" s="8"/>
      <c r="F164" s="8"/>
      <c r="G164" s="8"/>
      <c r="H164" s="8"/>
    </row>
    <row r="165" spans="1:8">
      <c r="A165" s="7" t="s">
        <v>183</v>
      </c>
      <c r="B165" s="8">
        <v>26.000000000000004</v>
      </c>
      <c r="C165" s="8">
        <v>1461.5000000000002</v>
      </c>
      <c r="D165" s="8">
        <v>494.49999999999989</v>
      </c>
      <c r="E165" s="8">
        <v>198.00000000000003</v>
      </c>
      <c r="F165" s="8">
        <v>512.00000000000023</v>
      </c>
      <c r="G165" s="8"/>
      <c r="H165" s="8">
        <v>2692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B1:O515"/>
  <sheetViews>
    <sheetView tabSelected="1" zoomScale="96" zoomScaleNormal="96" workbookViewId="0">
      <pane xSplit="2" ySplit="2" topLeftCell="C439" activePane="bottomRight" state="frozen"/>
      <selection pane="topRight" activeCell="B1" sqref="B1"/>
      <selection pane="bottomLeft" activeCell="A2" sqref="A2"/>
      <selection pane="bottomRight" activeCell="A384" sqref="A384:XFD384"/>
    </sheetView>
  </sheetViews>
  <sheetFormatPr defaultRowHeight="14.4"/>
  <cols>
    <col min="1" max="1" width="1.21875" style="14" customWidth="1"/>
    <col min="2" max="2" width="31.33203125" style="14" customWidth="1"/>
    <col min="3" max="3" width="19.33203125" style="14" customWidth="1"/>
    <col min="4" max="4" width="14.6640625" style="15" customWidth="1"/>
    <col min="5" max="5" width="16.6640625" style="15" customWidth="1"/>
    <col min="6" max="6" width="19.6640625" style="14" customWidth="1"/>
    <col min="7" max="7" width="12.5546875" style="15" customWidth="1"/>
    <col min="8" max="8" width="13" style="15" customWidth="1"/>
    <col min="9" max="9" width="14.5546875" style="14" customWidth="1"/>
    <col min="10" max="10" width="11" style="14" customWidth="1"/>
    <col min="11" max="11" width="11.109375" style="14" customWidth="1"/>
    <col min="12" max="12" width="8.88671875" style="14"/>
    <col min="13" max="13" width="1.21875" style="14" customWidth="1"/>
    <col min="14" max="16384" width="8.88671875" style="14"/>
  </cols>
  <sheetData>
    <row r="1" spans="2:12" ht="6" customHeight="1"/>
    <row r="2" spans="2:12" ht="33.6" customHeight="1">
      <c r="B2" s="16" t="s">
        <v>254</v>
      </c>
      <c r="C2" s="17" t="s">
        <v>255</v>
      </c>
      <c r="D2" s="17" t="s">
        <v>256</v>
      </c>
      <c r="E2" s="17" t="s">
        <v>188</v>
      </c>
      <c r="F2" s="17" t="s">
        <v>7</v>
      </c>
      <c r="G2" s="17" t="s">
        <v>257</v>
      </c>
      <c r="H2" s="17" t="s">
        <v>6</v>
      </c>
      <c r="I2" s="17" t="s">
        <v>258</v>
      </c>
      <c r="J2" s="17" t="s">
        <v>259</v>
      </c>
      <c r="K2" s="17" t="s">
        <v>0</v>
      </c>
      <c r="L2" s="17" t="s">
        <v>87</v>
      </c>
    </row>
    <row r="3" spans="2:12" ht="16.2" hidden="1" customHeight="1">
      <c r="B3" s="18" t="s">
        <v>86</v>
      </c>
      <c r="C3" s="12" t="s">
        <v>260</v>
      </c>
      <c r="D3" s="19">
        <v>45899</v>
      </c>
      <c r="E3" s="13" t="s">
        <v>12</v>
      </c>
      <c r="F3" s="12" t="s">
        <v>15</v>
      </c>
      <c r="G3" s="13" t="s">
        <v>74</v>
      </c>
      <c r="H3" s="13" t="s">
        <v>261</v>
      </c>
      <c r="I3" s="20">
        <v>0.3125</v>
      </c>
      <c r="J3" s="21">
        <v>0.625</v>
      </c>
      <c r="K3" s="22">
        <f>(J3-I3)*24</f>
        <v>7.5</v>
      </c>
      <c r="L3" s="21" t="str">
        <f>TEXT(D3,"yyyy-mm")</f>
        <v>2025-08</v>
      </c>
    </row>
    <row r="4" spans="2:12" ht="16.2" hidden="1" customHeight="1">
      <c r="B4" s="18" t="s">
        <v>86</v>
      </c>
      <c r="C4" s="12" t="s">
        <v>260</v>
      </c>
      <c r="D4" s="19">
        <v>45899</v>
      </c>
      <c r="E4" s="13" t="s">
        <v>1</v>
      </c>
      <c r="F4" s="12" t="s">
        <v>262</v>
      </c>
      <c r="G4" s="13" t="s">
        <v>2</v>
      </c>
      <c r="H4" s="13" t="s">
        <v>261</v>
      </c>
      <c r="I4" s="20">
        <v>0.3125</v>
      </c>
      <c r="J4" s="21">
        <v>0.625</v>
      </c>
      <c r="K4" s="22">
        <f t="shared" ref="K4:K60" si="0">(J4-I4)*24</f>
        <v>7.5</v>
      </c>
      <c r="L4" s="21" t="str">
        <f t="shared" ref="L4:L60" si="1">TEXT(D4,"yyyy-mm")</f>
        <v>2025-08</v>
      </c>
    </row>
    <row r="5" spans="2:12" ht="16.2" hidden="1" customHeight="1">
      <c r="B5" s="18" t="s">
        <v>86</v>
      </c>
      <c r="C5" s="12" t="s">
        <v>260</v>
      </c>
      <c r="D5" s="19">
        <v>45899</v>
      </c>
      <c r="E5" s="13" t="s">
        <v>263</v>
      </c>
      <c r="F5" s="12" t="s">
        <v>16</v>
      </c>
      <c r="G5" s="13" t="s">
        <v>74</v>
      </c>
      <c r="H5" s="13" t="s">
        <v>261</v>
      </c>
      <c r="I5" s="21">
        <v>0.375</v>
      </c>
      <c r="J5" s="21">
        <v>0.47916666666666669</v>
      </c>
      <c r="K5" s="22">
        <f t="shared" si="0"/>
        <v>2.5000000000000004</v>
      </c>
      <c r="L5" s="21" t="str">
        <f t="shared" si="1"/>
        <v>2025-08</v>
      </c>
    </row>
    <row r="6" spans="2:12" ht="16.2" hidden="1" customHeight="1">
      <c r="B6" s="18" t="s">
        <v>86</v>
      </c>
      <c r="C6" s="12" t="s">
        <v>260</v>
      </c>
      <c r="D6" s="19">
        <v>45899</v>
      </c>
      <c r="E6" s="13" t="s">
        <v>264</v>
      </c>
      <c r="F6" s="12" t="s">
        <v>265</v>
      </c>
      <c r="G6" s="13" t="s">
        <v>74</v>
      </c>
      <c r="H6" s="13" t="s">
        <v>261</v>
      </c>
      <c r="I6" s="21">
        <v>0.375</v>
      </c>
      <c r="J6" s="21">
        <v>0.47916666666666669</v>
      </c>
      <c r="K6" s="22">
        <f t="shared" si="0"/>
        <v>2.5000000000000004</v>
      </c>
      <c r="L6" s="21" t="str">
        <f t="shared" si="1"/>
        <v>2025-08</v>
      </c>
    </row>
    <row r="7" spans="2:12" ht="16.2" hidden="1" customHeight="1">
      <c r="B7" s="18" t="s">
        <v>86</v>
      </c>
      <c r="C7" s="12" t="s">
        <v>260</v>
      </c>
      <c r="D7" s="19">
        <v>45899</v>
      </c>
      <c r="E7" s="13" t="s">
        <v>266</v>
      </c>
      <c r="F7" s="12" t="s">
        <v>266</v>
      </c>
      <c r="G7" s="13" t="s">
        <v>74</v>
      </c>
      <c r="H7" s="13" t="s">
        <v>261</v>
      </c>
      <c r="I7" s="21">
        <v>0.39583333333333331</v>
      </c>
      <c r="J7" s="21">
        <v>0.47916666666666669</v>
      </c>
      <c r="K7" s="22">
        <f t="shared" si="0"/>
        <v>2.0000000000000009</v>
      </c>
      <c r="L7" s="21" t="str">
        <f t="shared" si="1"/>
        <v>2025-08</v>
      </c>
    </row>
    <row r="8" spans="2:12" ht="16.2" hidden="1" customHeight="1">
      <c r="B8" s="18" t="s">
        <v>86</v>
      </c>
      <c r="C8" s="12" t="s">
        <v>260</v>
      </c>
      <c r="D8" s="19">
        <v>45899</v>
      </c>
      <c r="E8" s="13" t="s">
        <v>267</v>
      </c>
      <c r="F8" s="23" t="s">
        <v>267</v>
      </c>
      <c r="G8" s="13" t="s">
        <v>2</v>
      </c>
      <c r="H8" s="13" t="s">
        <v>261</v>
      </c>
      <c r="I8" s="21">
        <v>0.39583333333333331</v>
      </c>
      <c r="J8" s="21">
        <v>0.47916666666666669</v>
      </c>
      <c r="K8" s="22">
        <f t="shared" si="0"/>
        <v>2.0000000000000009</v>
      </c>
      <c r="L8" s="21" t="str">
        <f t="shared" si="1"/>
        <v>2025-08</v>
      </c>
    </row>
    <row r="9" spans="2:12" ht="16.2" hidden="1" customHeight="1">
      <c r="B9" s="18" t="s">
        <v>86</v>
      </c>
      <c r="C9" s="12" t="s">
        <v>260</v>
      </c>
      <c r="D9" s="19">
        <v>45899</v>
      </c>
      <c r="E9" s="13" t="s">
        <v>268</v>
      </c>
      <c r="F9" s="12"/>
      <c r="G9" s="13" t="s">
        <v>2</v>
      </c>
      <c r="H9" s="13" t="s">
        <v>261</v>
      </c>
      <c r="I9" s="21">
        <v>0.39583333333333331</v>
      </c>
      <c r="J9" s="21">
        <v>0.47916666666666669</v>
      </c>
      <c r="K9" s="22">
        <f t="shared" si="0"/>
        <v>2.0000000000000009</v>
      </c>
      <c r="L9" s="21" t="str">
        <f t="shared" si="1"/>
        <v>2025-08</v>
      </c>
    </row>
    <row r="10" spans="2:12" ht="16.2" hidden="1" customHeight="1">
      <c r="B10" s="18" t="s">
        <v>269</v>
      </c>
      <c r="C10" s="12" t="s">
        <v>37</v>
      </c>
      <c r="D10" s="19">
        <v>45902</v>
      </c>
      <c r="E10" s="13" t="s">
        <v>12</v>
      </c>
      <c r="F10" s="12" t="s">
        <v>15</v>
      </c>
      <c r="G10" s="13" t="s">
        <v>74</v>
      </c>
      <c r="H10" s="13" t="s">
        <v>8</v>
      </c>
      <c r="I10" s="21">
        <v>0.75</v>
      </c>
      <c r="J10" s="21">
        <v>0.875</v>
      </c>
      <c r="K10" s="22">
        <f t="shared" si="0"/>
        <v>3</v>
      </c>
      <c r="L10" s="21" t="str">
        <f t="shared" si="1"/>
        <v>2025-09</v>
      </c>
    </row>
    <row r="11" spans="2:12" ht="16.2" hidden="1" customHeight="1">
      <c r="B11" s="18" t="s">
        <v>269</v>
      </c>
      <c r="C11" s="12" t="s">
        <v>37</v>
      </c>
      <c r="D11" s="19">
        <v>45902</v>
      </c>
      <c r="E11" s="13" t="s">
        <v>1</v>
      </c>
      <c r="F11" s="12" t="s">
        <v>262</v>
      </c>
      <c r="G11" s="13" t="s">
        <v>2</v>
      </c>
      <c r="H11" s="13" t="s">
        <v>8</v>
      </c>
      <c r="I11" s="21">
        <v>0.72916666666666663</v>
      </c>
      <c r="J11" s="21">
        <v>0.875</v>
      </c>
      <c r="K11" s="22">
        <f t="shared" si="0"/>
        <v>3.5000000000000009</v>
      </c>
      <c r="L11" s="21" t="str">
        <f t="shared" si="1"/>
        <v>2025-09</v>
      </c>
    </row>
    <row r="12" spans="2:12" ht="16.2" hidden="1" customHeight="1">
      <c r="B12" s="18" t="s">
        <v>269</v>
      </c>
      <c r="C12" s="12" t="s">
        <v>37</v>
      </c>
      <c r="D12" s="19">
        <v>45902</v>
      </c>
      <c r="E12" s="13" t="s">
        <v>14</v>
      </c>
      <c r="F12" s="12" t="s">
        <v>270</v>
      </c>
      <c r="G12" s="13" t="s">
        <v>2</v>
      </c>
      <c r="H12" s="13" t="s">
        <v>8</v>
      </c>
      <c r="I12" s="21">
        <v>0.72916666666666663</v>
      </c>
      <c r="J12" s="21">
        <v>0.875</v>
      </c>
      <c r="K12" s="22">
        <f t="shared" si="0"/>
        <v>3.5000000000000009</v>
      </c>
      <c r="L12" s="21" t="str">
        <f t="shared" si="1"/>
        <v>2025-09</v>
      </c>
    </row>
    <row r="13" spans="2:12" ht="16.2" hidden="1" customHeight="1">
      <c r="B13" s="18" t="s">
        <v>3</v>
      </c>
      <c r="C13" s="12" t="s">
        <v>37</v>
      </c>
      <c r="D13" s="19">
        <v>45902</v>
      </c>
      <c r="E13" s="13" t="s">
        <v>4</v>
      </c>
      <c r="F13" s="12" t="s">
        <v>271</v>
      </c>
      <c r="G13" s="13" t="s">
        <v>2</v>
      </c>
      <c r="H13" s="13" t="s">
        <v>8</v>
      </c>
      <c r="I13" s="21">
        <v>0.72916666666666696</v>
      </c>
      <c r="J13" s="21">
        <v>0.875</v>
      </c>
      <c r="K13" s="22">
        <f t="shared" si="0"/>
        <v>3.4999999999999929</v>
      </c>
      <c r="L13" s="21" t="str">
        <f t="shared" si="1"/>
        <v>2025-09</v>
      </c>
    </row>
    <row r="14" spans="2:12" ht="16.2" hidden="1" customHeight="1">
      <c r="B14" s="18" t="s">
        <v>3</v>
      </c>
      <c r="C14" s="12" t="s">
        <v>37</v>
      </c>
      <c r="D14" s="19">
        <v>45902</v>
      </c>
      <c r="E14" s="13" t="s">
        <v>225</v>
      </c>
      <c r="F14" s="12" t="s">
        <v>17</v>
      </c>
      <c r="G14" s="13" t="s">
        <v>2</v>
      </c>
      <c r="H14" s="13" t="s">
        <v>8</v>
      </c>
      <c r="I14" s="21">
        <v>0.72916666666666696</v>
      </c>
      <c r="J14" s="21">
        <v>0.875</v>
      </c>
      <c r="K14" s="22">
        <f t="shared" si="0"/>
        <v>3.4999999999999929</v>
      </c>
      <c r="L14" s="21" t="str">
        <f t="shared" si="1"/>
        <v>2025-09</v>
      </c>
    </row>
    <row r="15" spans="2:12" ht="16.2" hidden="1" customHeight="1">
      <c r="B15" s="18" t="s">
        <v>3</v>
      </c>
      <c r="C15" s="12" t="s">
        <v>37</v>
      </c>
      <c r="D15" s="19">
        <v>45902</v>
      </c>
      <c r="E15" s="13" t="s">
        <v>223</v>
      </c>
      <c r="F15" s="12" t="s">
        <v>19</v>
      </c>
      <c r="G15" s="13" t="s">
        <v>2</v>
      </c>
      <c r="H15" s="13" t="s">
        <v>8</v>
      </c>
      <c r="I15" s="21">
        <v>0.72916666666666696</v>
      </c>
      <c r="J15" s="21">
        <v>0.875</v>
      </c>
      <c r="K15" s="22">
        <f t="shared" si="0"/>
        <v>3.4999999999999929</v>
      </c>
      <c r="L15" s="21" t="str">
        <f t="shared" si="1"/>
        <v>2025-09</v>
      </c>
    </row>
    <row r="16" spans="2:12" ht="16.2" hidden="1" customHeight="1">
      <c r="B16" s="18" t="s">
        <v>3</v>
      </c>
      <c r="C16" s="12" t="s">
        <v>37</v>
      </c>
      <c r="D16" s="19">
        <v>45902</v>
      </c>
      <c r="E16" s="13" t="s">
        <v>76</v>
      </c>
      <c r="F16" s="12" t="s">
        <v>272</v>
      </c>
      <c r="G16" s="13" t="s">
        <v>74</v>
      </c>
      <c r="H16" s="13" t="s">
        <v>8</v>
      </c>
      <c r="I16" s="21">
        <v>0.72916666666666696</v>
      </c>
      <c r="J16" s="21">
        <v>0.875</v>
      </c>
      <c r="K16" s="22">
        <f t="shared" si="0"/>
        <v>3.4999999999999929</v>
      </c>
      <c r="L16" s="21" t="str">
        <f t="shared" si="1"/>
        <v>2025-09</v>
      </c>
    </row>
    <row r="17" spans="2:12" ht="16.2" hidden="1" customHeight="1">
      <c r="B17" s="18" t="s">
        <v>3</v>
      </c>
      <c r="C17" s="12" t="s">
        <v>37</v>
      </c>
      <c r="D17" s="19">
        <v>45902</v>
      </c>
      <c r="E17" s="13" t="s">
        <v>10</v>
      </c>
      <c r="F17" s="12" t="s">
        <v>81</v>
      </c>
      <c r="G17" s="13" t="s">
        <v>2</v>
      </c>
      <c r="H17" s="13" t="s">
        <v>8</v>
      </c>
      <c r="I17" s="21">
        <v>0.72916666666666696</v>
      </c>
      <c r="J17" s="21">
        <v>0.875</v>
      </c>
      <c r="K17" s="22">
        <f t="shared" si="0"/>
        <v>3.4999999999999929</v>
      </c>
      <c r="L17" s="21" t="str">
        <f t="shared" si="1"/>
        <v>2025-09</v>
      </c>
    </row>
    <row r="18" spans="2:12" ht="16.2" hidden="1" customHeight="1">
      <c r="B18" s="18" t="s">
        <v>3</v>
      </c>
      <c r="C18" s="12" t="s">
        <v>37</v>
      </c>
      <c r="D18" s="19">
        <v>45902</v>
      </c>
      <c r="E18" s="13" t="s">
        <v>273</v>
      </c>
      <c r="F18" s="12" t="s">
        <v>36</v>
      </c>
      <c r="G18" s="13" t="s">
        <v>2</v>
      </c>
      <c r="H18" s="13" t="s">
        <v>8</v>
      </c>
      <c r="I18" s="21">
        <v>0.72916666666666696</v>
      </c>
      <c r="J18" s="21">
        <v>0.875</v>
      </c>
      <c r="K18" s="22">
        <f t="shared" si="0"/>
        <v>3.4999999999999929</v>
      </c>
      <c r="L18" s="21" t="str">
        <f t="shared" si="1"/>
        <v>2025-09</v>
      </c>
    </row>
    <row r="19" spans="2:12" ht="16.2" hidden="1" customHeight="1">
      <c r="B19" s="18" t="s">
        <v>3</v>
      </c>
      <c r="C19" s="12" t="s">
        <v>37</v>
      </c>
      <c r="D19" s="19">
        <v>45902</v>
      </c>
      <c r="E19" s="13" t="s">
        <v>5</v>
      </c>
      <c r="F19" s="12" t="s">
        <v>82</v>
      </c>
      <c r="G19" s="13" t="s">
        <v>2</v>
      </c>
      <c r="H19" s="13" t="s">
        <v>8</v>
      </c>
      <c r="I19" s="21">
        <v>0.72916666666666696</v>
      </c>
      <c r="J19" s="21">
        <v>0.875</v>
      </c>
      <c r="K19" s="22">
        <f t="shared" si="0"/>
        <v>3.4999999999999929</v>
      </c>
      <c r="L19" s="21" t="str">
        <f t="shared" si="1"/>
        <v>2025-09</v>
      </c>
    </row>
    <row r="20" spans="2:12" ht="16.2" hidden="1" customHeight="1">
      <c r="B20" s="18" t="s">
        <v>3</v>
      </c>
      <c r="C20" s="12" t="s">
        <v>37</v>
      </c>
      <c r="D20" s="19">
        <v>45902</v>
      </c>
      <c r="E20" s="13" t="s">
        <v>274</v>
      </c>
      <c r="F20" s="12"/>
      <c r="G20" s="13" t="s">
        <v>2</v>
      </c>
      <c r="H20" s="13" t="s">
        <v>8</v>
      </c>
      <c r="I20" s="21">
        <v>0.72916666666666696</v>
      </c>
      <c r="J20" s="21">
        <v>0.875</v>
      </c>
      <c r="K20" s="22">
        <f t="shared" si="0"/>
        <v>3.4999999999999929</v>
      </c>
      <c r="L20" s="21" t="str">
        <f t="shared" si="1"/>
        <v>2025-09</v>
      </c>
    </row>
    <row r="21" spans="2:12" ht="16.2" hidden="1" customHeight="1">
      <c r="B21" s="18" t="s">
        <v>3</v>
      </c>
      <c r="C21" s="12" t="s">
        <v>37</v>
      </c>
      <c r="D21" s="19">
        <v>45902</v>
      </c>
      <c r="E21" s="13" t="s">
        <v>275</v>
      </c>
      <c r="F21" s="12"/>
      <c r="G21" s="13" t="s">
        <v>2</v>
      </c>
      <c r="H21" s="13" t="s">
        <v>8</v>
      </c>
      <c r="I21" s="21">
        <v>0.72916666666666696</v>
      </c>
      <c r="J21" s="21">
        <v>0.875</v>
      </c>
      <c r="K21" s="22">
        <f t="shared" si="0"/>
        <v>3.4999999999999929</v>
      </c>
      <c r="L21" s="21" t="str">
        <f t="shared" si="1"/>
        <v>2025-09</v>
      </c>
    </row>
    <row r="22" spans="2:12" ht="16.2" hidden="1" customHeight="1">
      <c r="B22" s="18" t="s">
        <v>276</v>
      </c>
      <c r="C22" s="24" t="s">
        <v>277</v>
      </c>
      <c r="D22" s="19">
        <v>45904</v>
      </c>
      <c r="E22" s="25" t="s">
        <v>9</v>
      </c>
      <c r="F22" s="12" t="s">
        <v>18</v>
      </c>
      <c r="G22" s="13" t="s">
        <v>2</v>
      </c>
      <c r="H22" s="25" t="s">
        <v>278</v>
      </c>
      <c r="I22" s="21">
        <v>0.54166666666666663</v>
      </c>
      <c r="J22" s="21">
        <v>0.72916666666666663</v>
      </c>
      <c r="K22" s="22">
        <f t="shared" si="0"/>
        <v>4.5</v>
      </c>
      <c r="L22" s="21" t="str">
        <f t="shared" si="1"/>
        <v>2025-09</v>
      </c>
    </row>
    <row r="23" spans="2:12" ht="16.2" hidden="1" customHeight="1">
      <c r="B23" s="18" t="s">
        <v>276</v>
      </c>
      <c r="C23" s="24" t="s">
        <v>277</v>
      </c>
      <c r="D23" s="19">
        <v>45904</v>
      </c>
      <c r="E23" s="25" t="s">
        <v>76</v>
      </c>
      <c r="F23" s="12" t="s">
        <v>272</v>
      </c>
      <c r="G23" s="13" t="s">
        <v>11</v>
      </c>
      <c r="H23" s="25" t="s">
        <v>278</v>
      </c>
      <c r="I23" s="21">
        <v>0.54166666666666663</v>
      </c>
      <c r="J23" s="21">
        <v>0.72916666666666663</v>
      </c>
      <c r="K23" s="22">
        <f t="shared" si="0"/>
        <v>4.5</v>
      </c>
      <c r="L23" s="21" t="str">
        <f t="shared" si="1"/>
        <v>2025-09</v>
      </c>
    </row>
    <row r="24" spans="2:12" ht="16.2" hidden="1" customHeight="1">
      <c r="B24" s="18" t="s">
        <v>276</v>
      </c>
      <c r="C24" s="24" t="s">
        <v>277</v>
      </c>
      <c r="D24" s="19">
        <v>45904</v>
      </c>
      <c r="E24" s="25" t="s">
        <v>223</v>
      </c>
      <c r="F24" s="12" t="s">
        <v>19</v>
      </c>
      <c r="G24" s="13" t="s">
        <v>2</v>
      </c>
      <c r="H24" s="25" t="s">
        <v>278</v>
      </c>
      <c r="I24" s="21">
        <v>0.54166666666666696</v>
      </c>
      <c r="J24" s="21">
        <v>0.72916666666666696</v>
      </c>
      <c r="K24" s="22">
        <f t="shared" si="0"/>
        <v>4.5</v>
      </c>
      <c r="L24" s="21" t="str">
        <f t="shared" si="1"/>
        <v>2025-09</v>
      </c>
    </row>
    <row r="25" spans="2:12" ht="16.2" hidden="1" customHeight="1">
      <c r="B25" s="18" t="s">
        <v>276</v>
      </c>
      <c r="C25" s="24" t="s">
        <v>277</v>
      </c>
      <c r="D25" s="19">
        <v>45904</v>
      </c>
      <c r="E25" s="25" t="s">
        <v>225</v>
      </c>
      <c r="F25" s="12" t="s">
        <v>17</v>
      </c>
      <c r="G25" s="13" t="s">
        <v>2</v>
      </c>
      <c r="H25" s="25" t="s">
        <v>278</v>
      </c>
      <c r="I25" s="21">
        <v>0.54166666666666696</v>
      </c>
      <c r="J25" s="21">
        <v>0.72916666666666696</v>
      </c>
      <c r="K25" s="22">
        <f t="shared" si="0"/>
        <v>4.5</v>
      </c>
      <c r="L25" s="21" t="str">
        <f t="shared" si="1"/>
        <v>2025-09</v>
      </c>
    </row>
    <row r="26" spans="2:12" ht="16.2" hidden="1" customHeight="1">
      <c r="B26" s="18" t="s">
        <v>276</v>
      </c>
      <c r="C26" s="24" t="s">
        <v>277</v>
      </c>
      <c r="D26" s="19">
        <v>45904</v>
      </c>
      <c r="E26" s="25" t="s">
        <v>73</v>
      </c>
      <c r="F26" s="12" t="s">
        <v>75</v>
      </c>
      <c r="G26" s="13" t="s">
        <v>2</v>
      </c>
      <c r="H26" s="25" t="s">
        <v>278</v>
      </c>
      <c r="I26" s="21">
        <v>0.54166666666666696</v>
      </c>
      <c r="J26" s="21">
        <v>0.72916666666666696</v>
      </c>
      <c r="K26" s="22">
        <f t="shared" si="0"/>
        <v>4.5</v>
      </c>
      <c r="L26" s="21" t="str">
        <f t="shared" si="1"/>
        <v>2025-09</v>
      </c>
    </row>
    <row r="27" spans="2:12" ht="16.2" hidden="1" customHeight="1">
      <c r="B27" s="18" t="s">
        <v>276</v>
      </c>
      <c r="C27" s="24" t="s">
        <v>277</v>
      </c>
      <c r="D27" s="19">
        <v>45904</v>
      </c>
      <c r="E27" s="25" t="s">
        <v>10</v>
      </c>
      <c r="F27" s="12" t="s">
        <v>81</v>
      </c>
      <c r="G27" s="13" t="s">
        <v>2</v>
      </c>
      <c r="H27" s="25" t="s">
        <v>278</v>
      </c>
      <c r="I27" s="21">
        <v>0.54166666666666696</v>
      </c>
      <c r="J27" s="21">
        <v>0.72916666666666696</v>
      </c>
      <c r="K27" s="22">
        <f t="shared" si="0"/>
        <v>4.5</v>
      </c>
      <c r="L27" s="21" t="str">
        <f t="shared" si="1"/>
        <v>2025-09</v>
      </c>
    </row>
    <row r="28" spans="2:12" ht="16.2" hidden="1" customHeight="1">
      <c r="B28" s="18" t="s">
        <v>276</v>
      </c>
      <c r="C28" s="24" t="s">
        <v>277</v>
      </c>
      <c r="D28" s="19">
        <v>45904</v>
      </c>
      <c r="E28" s="25" t="s">
        <v>279</v>
      </c>
      <c r="F28" s="12" t="s">
        <v>280</v>
      </c>
      <c r="G28" s="13" t="s">
        <v>11</v>
      </c>
      <c r="H28" s="25" t="s">
        <v>278</v>
      </c>
      <c r="I28" s="21">
        <v>0.54166666666666696</v>
      </c>
      <c r="J28" s="21">
        <v>0.72916666666666696</v>
      </c>
      <c r="K28" s="22">
        <f t="shared" si="0"/>
        <v>4.5</v>
      </c>
      <c r="L28" s="21" t="str">
        <f t="shared" si="1"/>
        <v>2025-09</v>
      </c>
    </row>
    <row r="29" spans="2:12" ht="16.2" hidden="1" customHeight="1">
      <c r="B29" s="18" t="s">
        <v>276</v>
      </c>
      <c r="C29" s="24" t="s">
        <v>277</v>
      </c>
      <c r="D29" s="19">
        <v>45904</v>
      </c>
      <c r="E29" s="25" t="s">
        <v>12</v>
      </c>
      <c r="F29" s="12" t="s">
        <v>15</v>
      </c>
      <c r="G29" s="13" t="s">
        <v>11</v>
      </c>
      <c r="H29" s="25" t="s">
        <v>278</v>
      </c>
      <c r="I29" s="21">
        <v>0.54166666666666696</v>
      </c>
      <c r="J29" s="21">
        <v>0.72916666666666696</v>
      </c>
      <c r="K29" s="22">
        <f t="shared" si="0"/>
        <v>4.5</v>
      </c>
      <c r="L29" s="21" t="str">
        <f t="shared" si="1"/>
        <v>2025-09</v>
      </c>
    </row>
    <row r="30" spans="2:12" ht="16.2" hidden="1" customHeight="1">
      <c r="B30" s="12" t="s">
        <v>45</v>
      </c>
      <c r="C30" s="12" t="s">
        <v>281</v>
      </c>
      <c r="D30" s="19">
        <v>45906</v>
      </c>
      <c r="E30" s="13" t="s">
        <v>9</v>
      </c>
      <c r="F30" s="12" t="s">
        <v>18</v>
      </c>
      <c r="G30" s="13" t="s">
        <v>2</v>
      </c>
      <c r="H30" s="13" t="s">
        <v>13</v>
      </c>
      <c r="I30" s="21">
        <v>0.5</v>
      </c>
      <c r="J30" s="21">
        <v>0.72916666666666663</v>
      </c>
      <c r="K30" s="22">
        <f t="shared" si="0"/>
        <v>5.4999999999999991</v>
      </c>
      <c r="L30" s="21" t="str">
        <f t="shared" si="1"/>
        <v>2025-09</v>
      </c>
    </row>
    <row r="31" spans="2:12" ht="16.2" hidden="1" customHeight="1">
      <c r="B31" s="12" t="s">
        <v>45</v>
      </c>
      <c r="C31" s="12" t="s">
        <v>281</v>
      </c>
      <c r="D31" s="19">
        <v>45906</v>
      </c>
      <c r="E31" s="13" t="s">
        <v>282</v>
      </c>
      <c r="F31" s="12" t="s">
        <v>283</v>
      </c>
      <c r="G31" s="13" t="s">
        <v>2</v>
      </c>
      <c r="H31" s="13" t="s">
        <v>13</v>
      </c>
      <c r="I31" s="21">
        <v>0.5</v>
      </c>
      <c r="J31" s="21">
        <v>0.72916666666666663</v>
      </c>
      <c r="K31" s="22">
        <f t="shared" si="0"/>
        <v>5.4999999999999991</v>
      </c>
      <c r="L31" s="21" t="str">
        <f t="shared" si="1"/>
        <v>2025-09</v>
      </c>
    </row>
    <row r="32" spans="2:12" ht="16.2" hidden="1" customHeight="1">
      <c r="B32" s="12" t="s">
        <v>45</v>
      </c>
      <c r="C32" s="12" t="s">
        <v>281</v>
      </c>
      <c r="D32" s="19">
        <v>45906</v>
      </c>
      <c r="E32" s="13" t="s">
        <v>79</v>
      </c>
      <c r="F32" s="12" t="s">
        <v>84</v>
      </c>
      <c r="G32" s="13" t="s">
        <v>2</v>
      </c>
      <c r="H32" s="13" t="s">
        <v>13</v>
      </c>
      <c r="I32" s="21">
        <v>0.5</v>
      </c>
      <c r="J32" s="21">
        <v>0.72916666666666696</v>
      </c>
      <c r="K32" s="22">
        <f t="shared" si="0"/>
        <v>5.5000000000000071</v>
      </c>
      <c r="L32" s="21" t="str">
        <f t="shared" si="1"/>
        <v>2025-09</v>
      </c>
    </row>
    <row r="33" spans="2:12" ht="16.2" hidden="1" customHeight="1">
      <c r="B33" s="12" t="s">
        <v>45</v>
      </c>
      <c r="C33" s="12" t="s">
        <v>281</v>
      </c>
      <c r="D33" s="19">
        <v>45906</v>
      </c>
      <c r="E33" s="13" t="s">
        <v>5</v>
      </c>
      <c r="F33" s="12"/>
      <c r="G33" s="13"/>
      <c r="H33" s="13" t="s">
        <v>13</v>
      </c>
      <c r="I33" s="21">
        <v>0.5</v>
      </c>
      <c r="J33" s="21">
        <v>0.72916666666666696</v>
      </c>
      <c r="K33" s="22">
        <f t="shared" si="0"/>
        <v>5.5000000000000071</v>
      </c>
      <c r="L33" s="21" t="str">
        <f t="shared" si="1"/>
        <v>2025-09</v>
      </c>
    </row>
    <row r="34" spans="2:12" ht="16.2" hidden="1" customHeight="1">
      <c r="B34" s="12" t="s">
        <v>45</v>
      </c>
      <c r="C34" s="12" t="s">
        <v>281</v>
      </c>
      <c r="D34" s="19">
        <v>45906</v>
      </c>
      <c r="E34" s="13" t="s">
        <v>284</v>
      </c>
      <c r="F34" s="12"/>
      <c r="G34" s="13"/>
      <c r="H34" s="13" t="s">
        <v>13</v>
      </c>
      <c r="I34" s="21">
        <v>0.5</v>
      </c>
      <c r="J34" s="21">
        <v>0.72916666666666696</v>
      </c>
      <c r="K34" s="22">
        <f t="shared" si="0"/>
        <v>5.5000000000000071</v>
      </c>
      <c r="L34" s="21" t="str">
        <f t="shared" si="1"/>
        <v>2025-09</v>
      </c>
    </row>
    <row r="35" spans="2:12" ht="16.2" hidden="1" customHeight="1">
      <c r="B35" s="12" t="s">
        <v>45</v>
      </c>
      <c r="C35" s="12" t="s">
        <v>285</v>
      </c>
      <c r="D35" s="19">
        <v>45907</v>
      </c>
      <c r="E35" s="13" t="s">
        <v>286</v>
      </c>
      <c r="F35" s="12" t="s">
        <v>21</v>
      </c>
      <c r="G35" s="13" t="s">
        <v>11</v>
      </c>
      <c r="H35" s="13" t="s">
        <v>13</v>
      </c>
      <c r="I35" s="21">
        <v>0.45833333333333331</v>
      </c>
      <c r="J35" s="21">
        <v>0.77083333333333337</v>
      </c>
      <c r="K35" s="22">
        <f t="shared" si="0"/>
        <v>7.5000000000000018</v>
      </c>
      <c r="L35" s="21" t="str">
        <f t="shared" si="1"/>
        <v>2025-09</v>
      </c>
    </row>
    <row r="36" spans="2:12" ht="16.2" hidden="1" customHeight="1">
      <c r="B36" s="12" t="s">
        <v>45</v>
      </c>
      <c r="C36" s="12" t="s">
        <v>285</v>
      </c>
      <c r="D36" s="19">
        <v>45907</v>
      </c>
      <c r="E36" s="13" t="s">
        <v>10</v>
      </c>
      <c r="F36" s="12" t="s">
        <v>81</v>
      </c>
      <c r="G36" s="13" t="s">
        <v>2</v>
      </c>
      <c r="H36" s="13" t="s">
        <v>13</v>
      </c>
      <c r="I36" s="21">
        <v>0.45833333333333331</v>
      </c>
      <c r="J36" s="21">
        <v>0.77083333333333337</v>
      </c>
      <c r="K36" s="22">
        <f t="shared" si="0"/>
        <v>7.5000000000000018</v>
      </c>
      <c r="L36" s="21" t="str">
        <f t="shared" si="1"/>
        <v>2025-09</v>
      </c>
    </row>
    <row r="37" spans="2:12" ht="16.2" hidden="1" customHeight="1">
      <c r="B37" s="12" t="s">
        <v>45</v>
      </c>
      <c r="C37" s="12" t="s">
        <v>285</v>
      </c>
      <c r="D37" s="19">
        <v>45907</v>
      </c>
      <c r="E37" s="13" t="s">
        <v>282</v>
      </c>
      <c r="F37" s="12" t="s">
        <v>283</v>
      </c>
      <c r="G37" s="13" t="s">
        <v>2</v>
      </c>
      <c r="H37" s="13" t="s">
        <v>13</v>
      </c>
      <c r="I37" s="21">
        <v>0.45833333333333331</v>
      </c>
      <c r="J37" s="21">
        <v>0.77083333333333337</v>
      </c>
      <c r="K37" s="22">
        <f t="shared" si="0"/>
        <v>7.5000000000000018</v>
      </c>
      <c r="L37" s="21" t="str">
        <f t="shared" si="1"/>
        <v>2025-09</v>
      </c>
    </row>
    <row r="38" spans="2:12" ht="16.2" hidden="1" customHeight="1">
      <c r="B38" s="12" t="s">
        <v>45</v>
      </c>
      <c r="C38" s="12" t="s">
        <v>285</v>
      </c>
      <c r="D38" s="19">
        <v>45907</v>
      </c>
      <c r="E38" s="13" t="s">
        <v>20</v>
      </c>
      <c r="F38" s="12" t="s">
        <v>287</v>
      </c>
      <c r="G38" s="13" t="s">
        <v>11</v>
      </c>
      <c r="H38" s="13" t="s">
        <v>13</v>
      </c>
      <c r="I38" s="21">
        <v>0.45833333333333331</v>
      </c>
      <c r="J38" s="21">
        <v>0.77083333333333337</v>
      </c>
      <c r="K38" s="22">
        <f t="shared" si="0"/>
        <v>7.5000000000000018</v>
      </c>
      <c r="L38" s="21" t="str">
        <f t="shared" si="1"/>
        <v>2025-09</v>
      </c>
    </row>
    <row r="39" spans="2:12" ht="16.2" hidden="1" customHeight="1">
      <c r="B39" s="12" t="s">
        <v>45</v>
      </c>
      <c r="C39" s="12" t="s">
        <v>285</v>
      </c>
      <c r="D39" s="19">
        <v>45907</v>
      </c>
      <c r="E39" s="13" t="s">
        <v>52</v>
      </c>
      <c r="F39" s="12"/>
      <c r="G39" s="13" t="s">
        <v>11</v>
      </c>
      <c r="H39" s="13" t="s">
        <v>13</v>
      </c>
      <c r="I39" s="21">
        <v>0.45833333333333331</v>
      </c>
      <c r="J39" s="21">
        <v>0.77083333333333337</v>
      </c>
      <c r="K39" s="22">
        <f t="shared" si="0"/>
        <v>7.5000000000000018</v>
      </c>
      <c r="L39" s="21" t="str">
        <f t="shared" si="1"/>
        <v>2025-09</v>
      </c>
    </row>
    <row r="40" spans="2:12" ht="16.2" hidden="1" customHeight="1">
      <c r="B40" s="12" t="s">
        <v>45</v>
      </c>
      <c r="C40" s="12" t="s">
        <v>285</v>
      </c>
      <c r="D40" s="19">
        <v>45907</v>
      </c>
      <c r="E40" s="13" t="s">
        <v>56</v>
      </c>
      <c r="F40" s="12"/>
      <c r="G40" s="13" t="s">
        <v>2</v>
      </c>
      <c r="H40" s="13" t="s">
        <v>13</v>
      </c>
      <c r="I40" s="21">
        <v>0.45833333333333331</v>
      </c>
      <c r="J40" s="21">
        <v>0.77083333333333337</v>
      </c>
      <c r="K40" s="22">
        <f t="shared" si="0"/>
        <v>7.5000000000000018</v>
      </c>
      <c r="L40" s="21" t="str">
        <f t="shared" si="1"/>
        <v>2025-09</v>
      </c>
    </row>
    <row r="41" spans="2:12" ht="16.2" hidden="1" customHeight="1">
      <c r="B41" s="12" t="s">
        <v>45</v>
      </c>
      <c r="C41" s="12" t="s">
        <v>285</v>
      </c>
      <c r="D41" s="19">
        <v>45907</v>
      </c>
      <c r="E41" s="13" t="s">
        <v>80</v>
      </c>
      <c r="F41" s="12"/>
      <c r="G41" s="13" t="s">
        <v>2</v>
      </c>
      <c r="H41" s="13" t="s">
        <v>13</v>
      </c>
      <c r="I41" s="21">
        <v>0.45833333333333331</v>
      </c>
      <c r="J41" s="21">
        <v>0.77083333333333337</v>
      </c>
      <c r="K41" s="22">
        <f t="shared" si="0"/>
        <v>7.5000000000000018</v>
      </c>
      <c r="L41" s="21" t="str">
        <f t="shared" si="1"/>
        <v>2025-09</v>
      </c>
    </row>
    <row r="42" spans="2:12" ht="16.2" hidden="1" customHeight="1">
      <c r="B42" s="12" t="s">
        <v>45</v>
      </c>
      <c r="C42" s="12" t="s">
        <v>22</v>
      </c>
      <c r="D42" s="19">
        <v>45907</v>
      </c>
      <c r="E42" s="13" t="s">
        <v>288</v>
      </c>
      <c r="F42" s="12" t="s">
        <v>289</v>
      </c>
      <c r="G42" s="13" t="s">
        <v>2</v>
      </c>
      <c r="H42" s="13" t="s">
        <v>13</v>
      </c>
      <c r="I42" s="21">
        <v>0.45833333333333331</v>
      </c>
      <c r="J42" s="21">
        <v>0.77083333333333337</v>
      </c>
      <c r="K42" s="22">
        <f t="shared" si="0"/>
        <v>7.5000000000000018</v>
      </c>
      <c r="L42" s="21" t="str">
        <f t="shared" si="1"/>
        <v>2025-09</v>
      </c>
    </row>
    <row r="43" spans="2:12" ht="16.2" hidden="1" customHeight="1">
      <c r="B43" s="12" t="s">
        <v>45</v>
      </c>
      <c r="C43" s="12" t="s">
        <v>22</v>
      </c>
      <c r="D43" s="19">
        <v>45907</v>
      </c>
      <c r="E43" s="13" t="s">
        <v>290</v>
      </c>
      <c r="F43" s="12" t="s">
        <v>290</v>
      </c>
      <c r="G43" s="13" t="s">
        <v>11</v>
      </c>
      <c r="H43" s="13" t="s">
        <v>13</v>
      </c>
      <c r="I43" s="21">
        <v>0.45833333333333331</v>
      </c>
      <c r="J43" s="21">
        <v>0.77083333333333337</v>
      </c>
      <c r="K43" s="22">
        <f t="shared" si="0"/>
        <v>7.5000000000000018</v>
      </c>
      <c r="L43" s="21" t="str">
        <f t="shared" si="1"/>
        <v>2025-09</v>
      </c>
    </row>
    <row r="44" spans="2:12" ht="16.2" hidden="1" customHeight="1">
      <c r="B44" s="12" t="s">
        <v>45</v>
      </c>
      <c r="C44" s="12" t="s">
        <v>22</v>
      </c>
      <c r="D44" s="19">
        <v>45907</v>
      </c>
      <c r="E44" s="13" t="s">
        <v>291</v>
      </c>
      <c r="F44" s="12" t="s">
        <v>23</v>
      </c>
      <c r="G44" s="13" t="s">
        <v>2</v>
      </c>
      <c r="H44" s="13" t="s">
        <v>13</v>
      </c>
      <c r="I44" s="21">
        <v>0.45833333333333331</v>
      </c>
      <c r="J44" s="21">
        <v>0.77083333333333337</v>
      </c>
      <c r="K44" s="22">
        <f t="shared" si="0"/>
        <v>7.5000000000000018</v>
      </c>
      <c r="L44" s="21" t="str">
        <f t="shared" si="1"/>
        <v>2025-09</v>
      </c>
    </row>
    <row r="45" spans="2:12" ht="16.2" hidden="1" customHeight="1">
      <c r="B45" s="12" t="s">
        <v>45</v>
      </c>
      <c r="C45" s="12" t="s">
        <v>22</v>
      </c>
      <c r="D45" s="19">
        <v>45907</v>
      </c>
      <c r="E45" s="13" t="s">
        <v>292</v>
      </c>
      <c r="F45" s="12" t="s">
        <v>293</v>
      </c>
      <c r="G45" s="13" t="s">
        <v>2</v>
      </c>
      <c r="H45" s="13" t="s">
        <v>13</v>
      </c>
      <c r="I45" s="21">
        <v>0.45833333333333331</v>
      </c>
      <c r="J45" s="21">
        <v>0.77083333333333337</v>
      </c>
      <c r="K45" s="22">
        <f t="shared" si="0"/>
        <v>7.5000000000000018</v>
      </c>
      <c r="L45" s="21" t="str">
        <f t="shared" si="1"/>
        <v>2025-09</v>
      </c>
    </row>
    <row r="46" spans="2:12" ht="16.2" hidden="1" customHeight="1">
      <c r="B46" s="12" t="s">
        <v>45</v>
      </c>
      <c r="C46" s="12" t="s">
        <v>22</v>
      </c>
      <c r="D46" s="19">
        <v>45907</v>
      </c>
      <c r="E46" s="13" t="s">
        <v>294</v>
      </c>
      <c r="F46" s="12"/>
      <c r="G46" s="13"/>
      <c r="H46" s="13" t="s">
        <v>13</v>
      </c>
      <c r="I46" s="21">
        <v>0.45833333333333331</v>
      </c>
      <c r="J46" s="21">
        <v>0.77083333333333337</v>
      </c>
      <c r="K46" s="22">
        <f t="shared" si="0"/>
        <v>7.5000000000000018</v>
      </c>
      <c r="L46" s="21" t="str">
        <f t="shared" si="1"/>
        <v>2025-09</v>
      </c>
    </row>
    <row r="47" spans="2:12" ht="16.2" hidden="1" customHeight="1">
      <c r="B47" s="12" t="s">
        <v>45</v>
      </c>
      <c r="C47" s="12" t="s">
        <v>22</v>
      </c>
      <c r="D47" s="19">
        <v>45907</v>
      </c>
      <c r="E47" s="13" t="s">
        <v>295</v>
      </c>
      <c r="F47" s="12"/>
      <c r="G47" s="13"/>
      <c r="H47" s="13" t="s">
        <v>13</v>
      </c>
      <c r="I47" s="21">
        <v>0.45833333333333331</v>
      </c>
      <c r="J47" s="21">
        <v>0.77083333333333337</v>
      </c>
      <c r="K47" s="22">
        <f t="shared" si="0"/>
        <v>7.5000000000000018</v>
      </c>
      <c r="L47" s="21" t="str">
        <f t="shared" si="1"/>
        <v>2025-09</v>
      </c>
    </row>
    <row r="48" spans="2:12" ht="16.2" hidden="1" customHeight="1">
      <c r="B48" s="12" t="s">
        <v>45</v>
      </c>
      <c r="C48" s="12" t="s">
        <v>22</v>
      </c>
      <c r="D48" s="19">
        <v>45907</v>
      </c>
      <c r="E48" s="13" t="s">
        <v>55</v>
      </c>
      <c r="F48" s="12"/>
      <c r="G48" s="13"/>
      <c r="H48" s="13" t="s">
        <v>13</v>
      </c>
      <c r="I48" s="21">
        <v>0.45833333333333331</v>
      </c>
      <c r="J48" s="21">
        <v>0.77083333333333337</v>
      </c>
      <c r="K48" s="22">
        <f t="shared" si="0"/>
        <v>7.5000000000000018</v>
      </c>
      <c r="L48" s="21" t="str">
        <f t="shared" si="1"/>
        <v>2025-09</v>
      </c>
    </row>
    <row r="49" spans="2:12" ht="16.2" hidden="1" customHeight="1">
      <c r="B49" s="12" t="s">
        <v>44</v>
      </c>
      <c r="C49" s="12" t="s">
        <v>296</v>
      </c>
      <c r="D49" s="19">
        <v>45906</v>
      </c>
      <c r="E49" s="13" t="s">
        <v>10</v>
      </c>
      <c r="F49" s="12" t="s">
        <v>81</v>
      </c>
      <c r="G49" s="13" t="s">
        <v>2</v>
      </c>
      <c r="H49" s="13" t="s">
        <v>13</v>
      </c>
      <c r="I49" s="21">
        <v>0.41666666666666702</v>
      </c>
      <c r="J49" s="21">
        <v>0.54166666666666696</v>
      </c>
      <c r="K49" s="22">
        <f t="shared" si="0"/>
        <v>2.9999999999999987</v>
      </c>
      <c r="L49" s="21" t="str">
        <f t="shared" si="1"/>
        <v>2025-09</v>
      </c>
    </row>
    <row r="50" spans="2:12" ht="16.2" hidden="1" customHeight="1">
      <c r="B50" s="12" t="s">
        <v>44</v>
      </c>
      <c r="C50" s="12" t="s">
        <v>296</v>
      </c>
      <c r="D50" s="19">
        <v>45906</v>
      </c>
      <c r="E50" s="13" t="s">
        <v>231</v>
      </c>
      <c r="F50" s="12" t="s">
        <v>231</v>
      </c>
      <c r="G50" s="13" t="s">
        <v>11</v>
      </c>
      <c r="H50" s="13" t="s">
        <v>13</v>
      </c>
      <c r="I50" s="21">
        <v>0.41666666666666702</v>
      </c>
      <c r="J50" s="21">
        <v>0.54166666666666696</v>
      </c>
      <c r="K50" s="22">
        <f t="shared" si="0"/>
        <v>2.9999999999999987</v>
      </c>
      <c r="L50" s="21" t="str">
        <f t="shared" si="1"/>
        <v>2025-09</v>
      </c>
    </row>
    <row r="51" spans="2:12" ht="16.2" hidden="1" customHeight="1">
      <c r="B51" s="12" t="s">
        <v>44</v>
      </c>
      <c r="C51" s="12" t="s">
        <v>296</v>
      </c>
      <c r="D51" s="19">
        <v>45906</v>
      </c>
      <c r="E51" s="13" t="s">
        <v>279</v>
      </c>
      <c r="F51" s="23" t="s">
        <v>279</v>
      </c>
      <c r="G51" s="13" t="s">
        <v>11</v>
      </c>
      <c r="H51" s="13" t="s">
        <v>13</v>
      </c>
      <c r="I51" s="21">
        <v>0.41666666666666702</v>
      </c>
      <c r="J51" s="21">
        <v>0.54166666666666696</v>
      </c>
      <c r="K51" s="22">
        <f t="shared" si="0"/>
        <v>2.9999999999999987</v>
      </c>
      <c r="L51" s="21" t="str">
        <f t="shared" si="1"/>
        <v>2025-09</v>
      </c>
    </row>
    <row r="52" spans="2:12" ht="16.2" hidden="1" customHeight="1">
      <c r="B52" s="12" t="s">
        <v>43</v>
      </c>
      <c r="C52" s="12" t="s">
        <v>25</v>
      </c>
      <c r="D52" s="19">
        <v>45908</v>
      </c>
      <c r="E52" s="13" t="s">
        <v>76</v>
      </c>
      <c r="F52" s="12" t="s">
        <v>272</v>
      </c>
      <c r="G52" s="13" t="s">
        <v>11</v>
      </c>
      <c r="H52" s="13" t="s">
        <v>13</v>
      </c>
      <c r="I52" s="21">
        <v>0.41666666666666669</v>
      </c>
      <c r="J52" s="21">
        <v>0.54166666666666663</v>
      </c>
      <c r="K52" s="22">
        <f t="shared" si="0"/>
        <v>2.9999999999999987</v>
      </c>
      <c r="L52" s="21" t="str">
        <f t="shared" si="1"/>
        <v>2025-09</v>
      </c>
    </row>
    <row r="53" spans="2:12" ht="16.2" hidden="1" customHeight="1">
      <c r="B53" s="12" t="s">
        <v>43</v>
      </c>
      <c r="C53" s="12" t="s">
        <v>25</v>
      </c>
      <c r="D53" s="19">
        <v>45908</v>
      </c>
      <c r="E53" s="13" t="s">
        <v>77</v>
      </c>
      <c r="F53" s="12" t="s">
        <v>83</v>
      </c>
      <c r="G53" s="13" t="s">
        <v>2</v>
      </c>
      <c r="H53" s="13" t="s">
        <v>13</v>
      </c>
      <c r="I53" s="21">
        <v>0.41666666666666669</v>
      </c>
      <c r="J53" s="21">
        <v>0.54166666666666663</v>
      </c>
      <c r="K53" s="22">
        <f t="shared" si="0"/>
        <v>2.9999999999999987</v>
      </c>
      <c r="L53" s="21" t="str">
        <f t="shared" si="1"/>
        <v>2025-09</v>
      </c>
    </row>
    <row r="54" spans="2:12" ht="16.2" hidden="1" customHeight="1">
      <c r="B54" s="12" t="s">
        <v>43</v>
      </c>
      <c r="C54" s="12" t="s">
        <v>25</v>
      </c>
      <c r="D54" s="19">
        <v>45908</v>
      </c>
      <c r="E54" s="13" t="s">
        <v>53</v>
      </c>
      <c r="F54" s="12"/>
      <c r="G54" s="13" t="s">
        <v>2</v>
      </c>
      <c r="H54" s="13" t="s">
        <v>13</v>
      </c>
      <c r="I54" s="21">
        <v>0.41666666666666669</v>
      </c>
      <c r="J54" s="21">
        <v>0.54166666666666663</v>
      </c>
      <c r="K54" s="22">
        <f t="shared" si="0"/>
        <v>2.9999999999999987</v>
      </c>
      <c r="L54" s="21" t="str">
        <f t="shared" si="1"/>
        <v>2025-09</v>
      </c>
    </row>
    <row r="55" spans="2:12" ht="16.2" hidden="1" customHeight="1">
      <c r="B55" s="12" t="s">
        <v>43</v>
      </c>
      <c r="C55" s="12" t="s">
        <v>25</v>
      </c>
      <c r="D55" s="19">
        <v>45908</v>
      </c>
      <c r="E55" s="13" t="s">
        <v>54</v>
      </c>
      <c r="F55" s="12"/>
      <c r="G55" s="13" t="s">
        <v>2</v>
      </c>
      <c r="H55" s="13" t="s">
        <v>13</v>
      </c>
      <c r="I55" s="21">
        <v>0.41666666666666669</v>
      </c>
      <c r="J55" s="21">
        <v>0.54166666666666663</v>
      </c>
      <c r="K55" s="22">
        <f t="shared" si="0"/>
        <v>2.9999999999999987</v>
      </c>
      <c r="L55" s="21" t="str">
        <f t="shared" si="1"/>
        <v>2025-09</v>
      </c>
    </row>
    <row r="56" spans="2:12" ht="16.2" hidden="1" customHeight="1">
      <c r="B56" s="18" t="s">
        <v>42</v>
      </c>
      <c r="C56" s="12" t="s">
        <v>35</v>
      </c>
      <c r="D56" s="19">
        <v>45908</v>
      </c>
      <c r="E56" s="25" t="s">
        <v>225</v>
      </c>
      <c r="F56" s="12" t="s">
        <v>17</v>
      </c>
      <c r="G56" s="13" t="s">
        <v>2</v>
      </c>
      <c r="H56" s="13" t="s">
        <v>13</v>
      </c>
      <c r="I56" s="21">
        <v>0.35416666666666669</v>
      </c>
      <c r="J56" s="21">
        <v>0.72916666666666663</v>
      </c>
      <c r="K56" s="22">
        <f t="shared" si="0"/>
        <v>8.9999999999999982</v>
      </c>
      <c r="L56" s="21" t="str">
        <f t="shared" si="1"/>
        <v>2025-09</v>
      </c>
    </row>
    <row r="57" spans="2:12" ht="16.2" hidden="1" customHeight="1">
      <c r="B57" s="18" t="s">
        <v>42</v>
      </c>
      <c r="C57" s="12" t="s">
        <v>35</v>
      </c>
      <c r="D57" s="19">
        <v>45908</v>
      </c>
      <c r="E57" s="13" t="s">
        <v>273</v>
      </c>
      <c r="F57" s="12" t="s">
        <v>36</v>
      </c>
      <c r="G57" s="13" t="s">
        <v>2</v>
      </c>
      <c r="H57" s="13" t="s">
        <v>13</v>
      </c>
      <c r="I57" s="21">
        <v>0.35416666666666669</v>
      </c>
      <c r="J57" s="21">
        <v>0.72916666666666663</v>
      </c>
      <c r="K57" s="22">
        <f t="shared" si="0"/>
        <v>8.9999999999999982</v>
      </c>
      <c r="L57" s="21" t="str">
        <f t="shared" si="1"/>
        <v>2025-09</v>
      </c>
    </row>
    <row r="58" spans="2:12" ht="16.2" hidden="1" customHeight="1">
      <c r="B58" s="18" t="s">
        <v>42</v>
      </c>
      <c r="C58" s="12" t="s">
        <v>35</v>
      </c>
      <c r="D58" s="19">
        <v>45908</v>
      </c>
      <c r="E58" s="13" t="s">
        <v>48</v>
      </c>
      <c r="F58" s="12" t="s">
        <v>69</v>
      </c>
      <c r="G58" s="13" t="s">
        <v>11</v>
      </c>
      <c r="H58" s="13" t="s">
        <v>13</v>
      </c>
      <c r="I58" s="21">
        <v>0.35416666666666669</v>
      </c>
      <c r="J58" s="21">
        <v>0.72916666666666663</v>
      </c>
      <c r="K58" s="22">
        <f t="shared" si="0"/>
        <v>8.9999999999999982</v>
      </c>
      <c r="L58" s="21" t="str">
        <f t="shared" si="1"/>
        <v>2025-09</v>
      </c>
    </row>
    <row r="59" spans="2:12" ht="16.2" hidden="1" customHeight="1">
      <c r="B59" s="18" t="s">
        <v>42</v>
      </c>
      <c r="C59" s="12" t="s">
        <v>35</v>
      </c>
      <c r="D59" s="19">
        <v>45909</v>
      </c>
      <c r="E59" s="25" t="s">
        <v>225</v>
      </c>
      <c r="F59" s="12" t="s">
        <v>17</v>
      </c>
      <c r="G59" s="13" t="s">
        <v>2</v>
      </c>
      <c r="H59" s="13" t="s">
        <v>13</v>
      </c>
      <c r="I59" s="21">
        <v>0.35416666666666669</v>
      </c>
      <c r="J59" s="21">
        <v>0.41666666666666669</v>
      </c>
      <c r="K59" s="22">
        <f t="shared" si="0"/>
        <v>1.5</v>
      </c>
      <c r="L59" s="21" t="str">
        <f t="shared" si="1"/>
        <v>2025-09</v>
      </c>
    </row>
    <row r="60" spans="2:12" ht="16.2" hidden="1" customHeight="1">
      <c r="B60" s="18" t="s">
        <v>42</v>
      </c>
      <c r="C60" s="12" t="s">
        <v>35</v>
      </c>
      <c r="D60" s="19">
        <v>45909</v>
      </c>
      <c r="E60" s="13" t="s">
        <v>273</v>
      </c>
      <c r="F60" s="12" t="s">
        <v>36</v>
      </c>
      <c r="G60" s="13" t="s">
        <v>2</v>
      </c>
      <c r="H60" s="13" t="s">
        <v>13</v>
      </c>
      <c r="I60" s="21">
        <v>0.35416666666666669</v>
      </c>
      <c r="J60" s="21">
        <v>0.41666666666666669</v>
      </c>
      <c r="K60" s="22">
        <f t="shared" si="0"/>
        <v>1.5</v>
      </c>
      <c r="L60" s="21" t="str">
        <f t="shared" si="1"/>
        <v>2025-09</v>
      </c>
    </row>
    <row r="61" spans="2:12" ht="16.2" hidden="1" customHeight="1">
      <c r="B61" s="18" t="s">
        <v>42</v>
      </c>
      <c r="C61" s="12" t="s">
        <v>35</v>
      </c>
      <c r="D61" s="19">
        <v>45909</v>
      </c>
      <c r="E61" s="13" t="s">
        <v>48</v>
      </c>
      <c r="F61" s="12" t="s">
        <v>69</v>
      </c>
      <c r="G61" s="13" t="s">
        <v>11</v>
      </c>
      <c r="H61" s="13" t="s">
        <v>13</v>
      </c>
      <c r="I61" s="21">
        <v>0.35416666666666669</v>
      </c>
      <c r="J61" s="21">
        <v>0.41666666666666669</v>
      </c>
      <c r="K61" s="22">
        <f t="shared" ref="K61:K126" si="2">(J61-I61)*24</f>
        <v>1.5</v>
      </c>
      <c r="L61" s="21" t="str">
        <f t="shared" ref="L61:L126" si="3">TEXT(D61,"yyyy-mm")</f>
        <v>2025-09</v>
      </c>
    </row>
    <row r="62" spans="2:12" ht="16.2" hidden="1" customHeight="1">
      <c r="B62" s="18" t="s">
        <v>42</v>
      </c>
      <c r="C62" s="12" t="s">
        <v>35</v>
      </c>
      <c r="D62" s="19">
        <v>45908</v>
      </c>
      <c r="E62" s="25" t="s">
        <v>47</v>
      </c>
      <c r="F62" s="12"/>
      <c r="G62" s="13"/>
      <c r="H62" s="13" t="s">
        <v>13</v>
      </c>
      <c r="I62" s="21">
        <v>0.35416666666666669</v>
      </c>
      <c r="J62" s="21">
        <v>0.72916666666666663</v>
      </c>
      <c r="K62" s="22">
        <f t="shared" si="2"/>
        <v>8.9999999999999982</v>
      </c>
      <c r="L62" s="21" t="str">
        <f t="shared" si="3"/>
        <v>2025-09</v>
      </c>
    </row>
    <row r="63" spans="2:12" ht="16.2" hidden="1" customHeight="1">
      <c r="B63" s="18" t="s">
        <v>42</v>
      </c>
      <c r="C63" s="12" t="s">
        <v>35</v>
      </c>
      <c r="D63" s="19">
        <v>45909</v>
      </c>
      <c r="E63" s="25" t="s">
        <v>47</v>
      </c>
      <c r="F63" s="12"/>
      <c r="G63" s="13"/>
      <c r="H63" s="13" t="s">
        <v>13</v>
      </c>
      <c r="I63" s="21">
        <v>0.35416666666666669</v>
      </c>
      <c r="J63" s="21">
        <v>0.41666666666666669</v>
      </c>
      <c r="K63" s="22">
        <f t="shared" si="2"/>
        <v>1.5</v>
      </c>
      <c r="L63" s="21" t="str">
        <f t="shared" si="3"/>
        <v>2025-09</v>
      </c>
    </row>
    <row r="64" spans="2:12" ht="16.2" hidden="1" customHeight="1">
      <c r="B64" s="18" t="s">
        <v>41</v>
      </c>
      <c r="C64" s="12" t="s">
        <v>297</v>
      </c>
      <c r="D64" s="19">
        <v>45909</v>
      </c>
      <c r="E64" s="25" t="s">
        <v>225</v>
      </c>
      <c r="F64" s="12" t="s">
        <v>17</v>
      </c>
      <c r="G64" s="13" t="s">
        <v>2</v>
      </c>
      <c r="H64" s="13" t="s">
        <v>13</v>
      </c>
      <c r="I64" s="21">
        <v>0.41666666666666669</v>
      </c>
      <c r="J64" s="21">
        <v>0.54166666666666663</v>
      </c>
      <c r="K64" s="22">
        <f t="shared" si="2"/>
        <v>2.9999999999999987</v>
      </c>
      <c r="L64" s="21" t="str">
        <f t="shared" si="3"/>
        <v>2025-09</v>
      </c>
    </row>
    <row r="65" spans="2:12" ht="16.2" hidden="1" customHeight="1">
      <c r="B65" s="18" t="s">
        <v>41</v>
      </c>
      <c r="C65" s="12" t="s">
        <v>297</v>
      </c>
      <c r="D65" s="19">
        <v>45909</v>
      </c>
      <c r="E65" s="13" t="s">
        <v>298</v>
      </c>
      <c r="F65" s="12" t="s">
        <v>24</v>
      </c>
      <c r="G65" s="13" t="s">
        <v>2</v>
      </c>
      <c r="H65" s="13" t="s">
        <v>13</v>
      </c>
      <c r="I65" s="21">
        <v>0.41666666666666702</v>
      </c>
      <c r="J65" s="21">
        <v>0.54166666666666696</v>
      </c>
      <c r="K65" s="22">
        <f t="shared" si="2"/>
        <v>2.9999999999999987</v>
      </c>
      <c r="L65" s="21" t="str">
        <f t="shared" si="3"/>
        <v>2025-09</v>
      </c>
    </row>
    <row r="66" spans="2:12" ht="16.2" hidden="1" customHeight="1">
      <c r="B66" s="18" t="s">
        <v>41</v>
      </c>
      <c r="C66" s="12" t="s">
        <v>297</v>
      </c>
      <c r="D66" s="19">
        <v>45909</v>
      </c>
      <c r="E66" s="13" t="s">
        <v>5</v>
      </c>
      <c r="F66" s="12"/>
      <c r="G66" s="13" t="s">
        <v>2</v>
      </c>
      <c r="H66" s="13" t="s">
        <v>13</v>
      </c>
      <c r="I66" s="21">
        <v>0.41666666666666702</v>
      </c>
      <c r="J66" s="21">
        <v>0.54166666666666696</v>
      </c>
      <c r="K66" s="22">
        <f t="shared" si="2"/>
        <v>2.9999999999999987</v>
      </c>
      <c r="L66" s="21" t="str">
        <f t="shared" si="3"/>
        <v>2025-09</v>
      </c>
    </row>
    <row r="67" spans="2:12" ht="16.2" hidden="1" customHeight="1">
      <c r="B67" s="18" t="s">
        <v>41</v>
      </c>
      <c r="C67" s="12" t="s">
        <v>297</v>
      </c>
      <c r="D67" s="19">
        <v>45909</v>
      </c>
      <c r="E67" s="13" t="s">
        <v>299</v>
      </c>
      <c r="F67" s="12"/>
      <c r="G67" s="13" t="s">
        <v>2</v>
      </c>
      <c r="H67" s="13" t="s">
        <v>13</v>
      </c>
      <c r="I67" s="21">
        <v>0.41666666666666702</v>
      </c>
      <c r="J67" s="21">
        <v>0.54166666666666696</v>
      </c>
      <c r="K67" s="22">
        <f t="shared" si="2"/>
        <v>2.9999999999999987</v>
      </c>
      <c r="L67" s="21" t="str">
        <f t="shared" si="3"/>
        <v>2025-09</v>
      </c>
    </row>
    <row r="68" spans="2:12" ht="16.2" hidden="1" customHeight="1">
      <c r="B68" s="18" t="s">
        <v>41</v>
      </c>
      <c r="C68" s="12" t="s">
        <v>297</v>
      </c>
      <c r="D68" s="19">
        <v>45909</v>
      </c>
      <c r="E68" s="13" t="s">
        <v>76</v>
      </c>
      <c r="F68" s="12" t="s">
        <v>272</v>
      </c>
      <c r="G68" s="13" t="s">
        <v>11</v>
      </c>
      <c r="H68" s="13" t="s">
        <v>13</v>
      </c>
      <c r="I68" s="21">
        <v>0.41666666666666702</v>
      </c>
      <c r="J68" s="21">
        <v>0.54166666666666696</v>
      </c>
      <c r="K68" s="22">
        <f t="shared" si="2"/>
        <v>2.9999999999999987</v>
      </c>
      <c r="L68" s="21" t="str">
        <f t="shared" si="3"/>
        <v>2025-09</v>
      </c>
    </row>
    <row r="69" spans="2:12" ht="16.2" hidden="1" customHeight="1">
      <c r="B69" s="18" t="s">
        <v>40</v>
      </c>
      <c r="C69" s="12" t="s">
        <v>300</v>
      </c>
      <c r="D69" s="19">
        <v>45909</v>
      </c>
      <c r="E69" s="13" t="s">
        <v>9</v>
      </c>
      <c r="F69" s="12" t="s">
        <v>18</v>
      </c>
      <c r="G69" s="13" t="s">
        <v>2</v>
      </c>
      <c r="H69" s="13" t="s">
        <v>13</v>
      </c>
      <c r="I69" s="21">
        <v>0.41666666666666702</v>
      </c>
      <c r="J69" s="21">
        <v>0.54166666666666696</v>
      </c>
      <c r="K69" s="22">
        <f t="shared" si="2"/>
        <v>2.9999999999999987</v>
      </c>
      <c r="L69" s="21" t="str">
        <f t="shared" si="3"/>
        <v>2025-09</v>
      </c>
    </row>
    <row r="70" spans="2:12" ht="16.2" hidden="1" customHeight="1">
      <c r="B70" s="18" t="s">
        <v>40</v>
      </c>
      <c r="C70" s="12" t="s">
        <v>300</v>
      </c>
      <c r="D70" s="19">
        <v>45909</v>
      </c>
      <c r="E70" s="13" t="s">
        <v>26</v>
      </c>
      <c r="F70" s="12" t="s">
        <v>85</v>
      </c>
      <c r="G70" s="13" t="s">
        <v>2</v>
      </c>
      <c r="H70" s="13" t="s">
        <v>13</v>
      </c>
      <c r="I70" s="21">
        <v>0.41666666666666702</v>
      </c>
      <c r="J70" s="21">
        <v>0.54166666666666696</v>
      </c>
      <c r="K70" s="22">
        <f t="shared" si="2"/>
        <v>2.9999999999999987</v>
      </c>
      <c r="L70" s="21" t="str">
        <f t="shared" si="3"/>
        <v>2025-09</v>
      </c>
    </row>
    <row r="71" spans="2:12" ht="16.2" hidden="1" customHeight="1">
      <c r="B71" s="18" t="s">
        <v>40</v>
      </c>
      <c r="C71" s="12" t="s">
        <v>300</v>
      </c>
      <c r="D71" s="19">
        <v>45909</v>
      </c>
      <c r="E71" s="13" t="s">
        <v>301</v>
      </c>
      <c r="F71" s="12"/>
      <c r="G71" s="13" t="s">
        <v>2</v>
      </c>
      <c r="H71" s="13" t="s">
        <v>13</v>
      </c>
      <c r="I71" s="21">
        <v>0.41666666666666702</v>
      </c>
      <c r="J71" s="21">
        <v>0.54166666666666696</v>
      </c>
      <c r="K71" s="22">
        <f t="shared" si="2"/>
        <v>2.9999999999999987</v>
      </c>
      <c r="L71" s="21" t="str">
        <f t="shared" si="3"/>
        <v>2025-09</v>
      </c>
    </row>
    <row r="72" spans="2:12" ht="16.2" hidden="1" customHeight="1">
      <c r="B72" s="18" t="s">
        <v>40</v>
      </c>
      <c r="C72" s="12" t="s">
        <v>300</v>
      </c>
      <c r="D72" s="19">
        <v>45909</v>
      </c>
      <c r="E72" s="13" t="s">
        <v>27</v>
      </c>
      <c r="F72" s="12"/>
      <c r="G72" s="13" t="s">
        <v>2</v>
      </c>
      <c r="H72" s="13" t="s">
        <v>13</v>
      </c>
      <c r="I72" s="21">
        <v>0.41666666666666702</v>
      </c>
      <c r="J72" s="21">
        <v>0.54166666666666696</v>
      </c>
      <c r="K72" s="22">
        <f t="shared" si="2"/>
        <v>2.9999999999999987</v>
      </c>
      <c r="L72" s="21" t="str">
        <f t="shared" si="3"/>
        <v>2025-09</v>
      </c>
    </row>
    <row r="73" spans="2:12" ht="16.2" hidden="1" customHeight="1">
      <c r="B73" s="18" t="s">
        <v>40</v>
      </c>
      <c r="C73" s="12" t="s">
        <v>300</v>
      </c>
      <c r="D73" s="19">
        <v>45909</v>
      </c>
      <c r="E73" s="13" t="s">
        <v>49</v>
      </c>
      <c r="F73" s="12"/>
      <c r="G73" s="13" t="s">
        <v>11</v>
      </c>
      <c r="H73" s="13" t="s">
        <v>13</v>
      </c>
      <c r="I73" s="21">
        <v>0.41666666666666702</v>
      </c>
      <c r="J73" s="21">
        <v>0.54166666666666696</v>
      </c>
      <c r="K73" s="22">
        <f t="shared" si="2"/>
        <v>2.9999999999999987</v>
      </c>
      <c r="L73" s="21" t="str">
        <f t="shared" si="3"/>
        <v>2025-09</v>
      </c>
    </row>
    <row r="74" spans="2:12" ht="16.2" hidden="1" customHeight="1">
      <c r="B74" s="18" t="s">
        <v>39</v>
      </c>
      <c r="C74" s="12" t="s">
        <v>28</v>
      </c>
      <c r="D74" s="19">
        <v>45909</v>
      </c>
      <c r="E74" s="13" t="s">
        <v>77</v>
      </c>
      <c r="F74" s="12" t="s">
        <v>83</v>
      </c>
      <c r="G74" s="13" t="s">
        <v>2</v>
      </c>
      <c r="H74" s="13" t="s">
        <v>13</v>
      </c>
      <c r="I74" s="21">
        <v>0.41666666666666702</v>
      </c>
      <c r="J74" s="21">
        <v>0.54166666666666696</v>
      </c>
      <c r="K74" s="22">
        <f t="shared" si="2"/>
        <v>2.9999999999999987</v>
      </c>
      <c r="L74" s="21" t="str">
        <f t="shared" si="3"/>
        <v>2025-09</v>
      </c>
    </row>
    <row r="75" spans="2:12" ht="16.2" hidden="1" customHeight="1">
      <c r="B75" s="18" t="s">
        <v>39</v>
      </c>
      <c r="C75" s="12" t="s">
        <v>28</v>
      </c>
      <c r="D75" s="19">
        <v>45909</v>
      </c>
      <c r="E75" s="25" t="s">
        <v>73</v>
      </c>
      <c r="F75" s="12" t="s">
        <v>75</v>
      </c>
      <c r="G75" s="13" t="s">
        <v>2</v>
      </c>
      <c r="H75" s="13" t="s">
        <v>13</v>
      </c>
      <c r="I75" s="21">
        <v>0.41666666666666702</v>
      </c>
      <c r="J75" s="21">
        <v>0.54166666666666696</v>
      </c>
      <c r="K75" s="22">
        <f t="shared" si="2"/>
        <v>2.9999999999999987</v>
      </c>
      <c r="L75" s="21" t="str">
        <f t="shared" si="3"/>
        <v>2025-09</v>
      </c>
    </row>
    <row r="76" spans="2:12" ht="16.2" hidden="1" customHeight="1">
      <c r="B76" s="18" t="s">
        <v>39</v>
      </c>
      <c r="C76" s="12" t="s">
        <v>28</v>
      </c>
      <c r="D76" s="19">
        <v>45909</v>
      </c>
      <c r="E76" s="13" t="s">
        <v>231</v>
      </c>
      <c r="F76" s="12" t="s">
        <v>231</v>
      </c>
      <c r="G76" s="13" t="s">
        <v>11</v>
      </c>
      <c r="H76" s="13" t="s">
        <v>13</v>
      </c>
      <c r="I76" s="21">
        <v>0.41666666666666702</v>
      </c>
      <c r="J76" s="21">
        <v>0.54166666666666696</v>
      </c>
      <c r="K76" s="22">
        <f t="shared" si="2"/>
        <v>2.9999999999999987</v>
      </c>
      <c r="L76" s="21" t="str">
        <f t="shared" si="3"/>
        <v>2025-09</v>
      </c>
    </row>
    <row r="77" spans="2:12" ht="16.2" hidden="1" customHeight="1">
      <c r="B77" s="18" t="s">
        <v>38</v>
      </c>
      <c r="C77" s="12" t="s">
        <v>29</v>
      </c>
      <c r="D77" s="19">
        <v>45909</v>
      </c>
      <c r="E77" s="13" t="s">
        <v>30</v>
      </c>
      <c r="F77" s="12" t="s">
        <v>33</v>
      </c>
      <c r="G77" s="13" t="s">
        <v>2</v>
      </c>
      <c r="H77" s="13" t="s">
        <v>13</v>
      </c>
      <c r="I77" s="21">
        <v>0.41666666666666702</v>
      </c>
      <c r="J77" s="21">
        <v>0.54166666666666696</v>
      </c>
      <c r="K77" s="22">
        <f t="shared" si="2"/>
        <v>2.9999999999999987</v>
      </c>
      <c r="L77" s="21" t="str">
        <f t="shared" si="3"/>
        <v>2025-09</v>
      </c>
    </row>
    <row r="78" spans="2:12" ht="16.2" hidden="1" customHeight="1">
      <c r="B78" s="18" t="s">
        <v>38</v>
      </c>
      <c r="C78" s="12" t="s">
        <v>29</v>
      </c>
      <c r="D78" s="19">
        <v>45909</v>
      </c>
      <c r="E78" s="13" t="s">
        <v>32</v>
      </c>
      <c r="F78" s="12" t="s">
        <v>34</v>
      </c>
      <c r="G78" s="13" t="s">
        <v>2</v>
      </c>
      <c r="H78" s="13" t="s">
        <v>13</v>
      </c>
      <c r="I78" s="21">
        <v>0.41666666666666702</v>
      </c>
      <c r="J78" s="21">
        <v>0.54166666666666696</v>
      </c>
      <c r="K78" s="22">
        <f t="shared" si="2"/>
        <v>2.9999999999999987</v>
      </c>
      <c r="L78" s="21" t="str">
        <f t="shared" si="3"/>
        <v>2025-09</v>
      </c>
    </row>
    <row r="79" spans="2:12" ht="16.2" hidden="1" customHeight="1">
      <c r="B79" s="18" t="s">
        <v>38</v>
      </c>
      <c r="C79" s="12" t="s">
        <v>29</v>
      </c>
      <c r="D79" s="19">
        <v>45909</v>
      </c>
      <c r="E79" s="13" t="s">
        <v>31</v>
      </c>
      <c r="F79" s="12"/>
      <c r="G79" s="13" t="s">
        <v>2</v>
      </c>
      <c r="H79" s="13" t="s">
        <v>13</v>
      </c>
      <c r="I79" s="21">
        <v>0.41666666666666702</v>
      </c>
      <c r="J79" s="21">
        <v>0.54166666666666696</v>
      </c>
      <c r="K79" s="22">
        <f t="shared" si="2"/>
        <v>2.9999999999999987</v>
      </c>
      <c r="L79" s="21" t="str">
        <f t="shared" si="3"/>
        <v>2025-09</v>
      </c>
    </row>
    <row r="80" spans="2:12" ht="16.2" hidden="1" customHeight="1">
      <c r="B80" s="18" t="s">
        <v>50</v>
      </c>
      <c r="C80" s="12" t="s">
        <v>51</v>
      </c>
      <c r="D80" s="19">
        <v>45909</v>
      </c>
      <c r="E80" s="26" t="s">
        <v>58</v>
      </c>
      <c r="F80" s="12" t="s">
        <v>46</v>
      </c>
      <c r="G80" s="13" t="s">
        <v>11</v>
      </c>
      <c r="H80" s="13" t="s">
        <v>13</v>
      </c>
      <c r="I80" s="21">
        <v>0.41666666666666702</v>
      </c>
      <c r="J80" s="21">
        <v>0.54166666666666696</v>
      </c>
      <c r="K80" s="22">
        <f t="shared" si="2"/>
        <v>2.9999999999999987</v>
      </c>
      <c r="L80" s="21" t="str">
        <f t="shared" si="3"/>
        <v>2025-09</v>
      </c>
    </row>
    <row r="81" spans="2:12" ht="16.2" hidden="1" customHeight="1">
      <c r="B81" s="18" t="s">
        <v>50</v>
      </c>
      <c r="C81" s="12" t="s">
        <v>51</v>
      </c>
      <c r="D81" s="19">
        <v>45909</v>
      </c>
      <c r="E81" s="26" t="s">
        <v>70</v>
      </c>
      <c r="F81" s="12"/>
      <c r="G81" s="13"/>
      <c r="H81" s="13" t="s">
        <v>13</v>
      </c>
      <c r="I81" s="21">
        <v>0.41666666666666702</v>
      </c>
      <c r="J81" s="21">
        <v>0.54166666666666696</v>
      </c>
      <c r="K81" s="22">
        <f t="shared" si="2"/>
        <v>2.9999999999999987</v>
      </c>
      <c r="L81" s="21" t="str">
        <f t="shared" si="3"/>
        <v>2025-09</v>
      </c>
    </row>
    <row r="82" spans="2:12" ht="16.2" hidden="1" customHeight="1">
      <c r="B82" s="18" t="s">
        <v>50</v>
      </c>
      <c r="C82" s="12" t="s">
        <v>51</v>
      </c>
      <c r="D82" s="19">
        <v>45909</v>
      </c>
      <c r="E82" s="26" t="s">
        <v>57</v>
      </c>
      <c r="F82" s="12"/>
      <c r="G82" s="13"/>
      <c r="H82" s="13" t="s">
        <v>302</v>
      </c>
      <c r="I82" s="21">
        <v>0.41666666666666702</v>
      </c>
      <c r="J82" s="21">
        <v>0.54166666666666696</v>
      </c>
      <c r="K82" s="22">
        <f t="shared" si="2"/>
        <v>2.9999999999999987</v>
      </c>
      <c r="L82" s="21" t="str">
        <f t="shared" si="3"/>
        <v>2025-09</v>
      </c>
    </row>
    <row r="83" spans="2:12" ht="16.2" hidden="1" customHeight="1">
      <c r="B83" s="18" t="s">
        <v>303</v>
      </c>
      <c r="C83" s="12" t="s">
        <v>51</v>
      </c>
      <c r="D83" s="19">
        <v>45909</v>
      </c>
      <c r="E83" s="26" t="s">
        <v>59</v>
      </c>
      <c r="F83" s="12"/>
      <c r="G83" s="13"/>
      <c r="H83" s="13" t="s">
        <v>302</v>
      </c>
      <c r="I83" s="21">
        <v>0.41666666666666702</v>
      </c>
      <c r="J83" s="21">
        <v>0.54166666666666696</v>
      </c>
      <c r="K83" s="22">
        <f t="shared" si="2"/>
        <v>2.9999999999999987</v>
      </c>
      <c r="L83" s="21" t="str">
        <f t="shared" si="3"/>
        <v>2025-09</v>
      </c>
    </row>
    <row r="84" spans="2:12" ht="16.2" hidden="1" customHeight="1">
      <c r="B84" s="18" t="s">
        <v>303</v>
      </c>
      <c r="C84" s="12" t="s">
        <v>51</v>
      </c>
      <c r="D84" s="19">
        <v>45909</v>
      </c>
      <c r="E84" s="26" t="s">
        <v>60</v>
      </c>
      <c r="F84" s="12"/>
      <c r="G84" s="13"/>
      <c r="H84" s="13" t="s">
        <v>304</v>
      </c>
      <c r="I84" s="21">
        <v>0.41666666666666702</v>
      </c>
      <c r="J84" s="21">
        <v>0.54166666666666696</v>
      </c>
      <c r="K84" s="22">
        <f t="shared" si="2"/>
        <v>2.9999999999999987</v>
      </c>
      <c r="L84" s="21" t="str">
        <f t="shared" si="3"/>
        <v>2025-09</v>
      </c>
    </row>
    <row r="85" spans="2:12" ht="16.2" hidden="1" customHeight="1">
      <c r="B85" s="18" t="s">
        <v>305</v>
      </c>
      <c r="C85" s="12" t="s">
        <v>51</v>
      </c>
      <c r="D85" s="19">
        <v>45909</v>
      </c>
      <c r="E85" s="26" t="s">
        <v>61</v>
      </c>
      <c r="F85" s="12"/>
      <c r="G85" s="13"/>
      <c r="H85" s="13" t="s">
        <v>306</v>
      </c>
      <c r="I85" s="21">
        <v>0.41666666666666702</v>
      </c>
      <c r="J85" s="21">
        <v>0.54166666666666696</v>
      </c>
      <c r="K85" s="22">
        <f t="shared" si="2"/>
        <v>2.9999999999999987</v>
      </c>
      <c r="L85" s="21" t="str">
        <f t="shared" si="3"/>
        <v>2025-09</v>
      </c>
    </row>
    <row r="86" spans="2:12" ht="16.2" hidden="1" customHeight="1">
      <c r="B86" s="18" t="s">
        <v>307</v>
      </c>
      <c r="C86" s="12" t="s">
        <v>51</v>
      </c>
      <c r="D86" s="19">
        <v>45909</v>
      </c>
      <c r="E86" s="26" t="s">
        <v>62</v>
      </c>
      <c r="F86" s="12"/>
      <c r="G86" s="13"/>
      <c r="H86" s="13" t="s">
        <v>306</v>
      </c>
      <c r="I86" s="21">
        <v>0.41666666666666702</v>
      </c>
      <c r="J86" s="21">
        <v>0.54166666666666696</v>
      </c>
      <c r="K86" s="22">
        <f t="shared" si="2"/>
        <v>2.9999999999999987</v>
      </c>
      <c r="L86" s="21" t="str">
        <f t="shared" si="3"/>
        <v>2025-09</v>
      </c>
    </row>
    <row r="87" spans="2:12" ht="16.2" hidden="1" customHeight="1">
      <c r="B87" s="18" t="s">
        <v>307</v>
      </c>
      <c r="C87" s="12" t="s">
        <v>51</v>
      </c>
      <c r="D87" s="19">
        <v>45909</v>
      </c>
      <c r="E87" s="26" t="s">
        <v>63</v>
      </c>
      <c r="F87" s="12"/>
      <c r="G87" s="13"/>
      <c r="H87" s="13" t="s">
        <v>308</v>
      </c>
      <c r="I87" s="21">
        <v>0.41666666666666702</v>
      </c>
      <c r="J87" s="21">
        <v>0.54166666666666696</v>
      </c>
      <c r="K87" s="22">
        <f t="shared" si="2"/>
        <v>2.9999999999999987</v>
      </c>
      <c r="L87" s="21" t="str">
        <f t="shared" si="3"/>
        <v>2025-09</v>
      </c>
    </row>
    <row r="88" spans="2:12" ht="16.2" hidden="1" customHeight="1">
      <c r="B88" s="18" t="s">
        <v>309</v>
      </c>
      <c r="C88" s="12" t="s">
        <v>51</v>
      </c>
      <c r="D88" s="19">
        <v>45909</v>
      </c>
      <c r="E88" s="26" t="s">
        <v>64</v>
      </c>
      <c r="F88" s="12"/>
      <c r="G88" s="13"/>
      <c r="H88" s="13" t="s">
        <v>310</v>
      </c>
      <c r="I88" s="21">
        <v>0.41666666666666702</v>
      </c>
      <c r="J88" s="21">
        <v>0.54166666666666696</v>
      </c>
      <c r="K88" s="22">
        <f t="shared" si="2"/>
        <v>2.9999999999999987</v>
      </c>
      <c r="L88" s="21" t="str">
        <f t="shared" si="3"/>
        <v>2025-09</v>
      </c>
    </row>
    <row r="89" spans="2:12" ht="16.2" hidden="1" customHeight="1">
      <c r="B89" s="18" t="s">
        <v>311</v>
      </c>
      <c r="C89" s="12" t="s">
        <v>51</v>
      </c>
      <c r="D89" s="19">
        <v>45909</v>
      </c>
      <c r="E89" s="26" t="s">
        <v>65</v>
      </c>
      <c r="F89" s="12"/>
      <c r="G89" s="13"/>
      <c r="H89" s="13" t="s">
        <v>312</v>
      </c>
      <c r="I89" s="21">
        <v>0.41666666666666702</v>
      </c>
      <c r="J89" s="21">
        <v>0.54166666666666696</v>
      </c>
      <c r="K89" s="22">
        <f t="shared" si="2"/>
        <v>2.9999999999999987</v>
      </c>
      <c r="L89" s="21" t="str">
        <f t="shared" si="3"/>
        <v>2025-09</v>
      </c>
    </row>
    <row r="90" spans="2:12" ht="16.2" hidden="1" customHeight="1">
      <c r="B90" s="18" t="s">
        <v>313</v>
      </c>
      <c r="C90" s="12" t="s">
        <v>51</v>
      </c>
      <c r="D90" s="19">
        <v>45909</v>
      </c>
      <c r="E90" s="26" t="s">
        <v>66</v>
      </c>
      <c r="F90" s="12"/>
      <c r="G90" s="13"/>
      <c r="H90" s="13" t="s">
        <v>314</v>
      </c>
      <c r="I90" s="21">
        <v>0.41666666666666702</v>
      </c>
      <c r="J90" s="21">
        <v>0.54166666666666696</v>
      </c>
      <c r="K90" s="22">
        <f t="shared" si="2"/>
        <v>2.9999999999999987</v>
      </c>
      <c r="L90" s="21" t="str">
        <f t="shared" si="3"/>
        <v>2025-09</v>
      </c>
    </row>
    <row r="91" spans="2:12" ht="16.2" hidden="1" customHeight="1">
      <c r="B91" s="18" t="s">
        <v>315</v>
      </c>
      <c r="C91" s="12" t="s">
        <v>51</v>
      </c>
      <c r="D91" s="19">
        <v>45909</v>
      </c>
      <c r="E91" s="26" t="s">
        <v>67</v>
      </c>
      <c r="F91" s="12"/>
      <c r="G91" s="13"/>
      <c r="H91" s="13" t="s">
        <v>316</v>
      </c>
      <c r="I91" s="21">
        <v>0.41666666666666702</v>
      </c>
      <c r="J91" s="21">
        <v>0.54166666666666696</v>
      </c>
      <c r="K91" s="22">
        <f t="shared" si="2"/>
        <v>2.9999999999999987</v>
      </c>
      <c r="L91" s="21" t="str">
        <f t="shared" si="3"/>
        <v>2025-09</v>
      </c>
    </row>
    <row r="92" spans="2:12" ht="16.2" hidden="1" customHeight="1">
      <c r="B92" s="18" t="s">
        <v>317</v>
      </c>
      <c r="C92" s="12" t="s">
        <v>51</v>
      </c>
      <c r="D92" s="19">
        <v>45909</v>
      </c>
      <c r="E92" s="26" t="s">
        <v>68</v>
      </c>
      <c r="F92" s="12"/>
      <c r="G92" s="13"/>
      <c r="H92" s="13" t="s">
        <v>318</v>
      </c>
      <c r="I92" s="21">
        <v>0.41666666666666702</v>
      </c>
      <c r="J92" s="21">
        <v>0.54166666666666696</v>
      </c>
      <c r="K92" s="22">
        <f t="shared" si="2"/>
        <v>2.9999999999999987</v>
      </c>
      <c r="L92" s="21" t="str">
        <f t="shared" si="3"/>
        <v>2025-09</v>
      </c>
    </row>
    <row r="93" spans="2:12" ht="16.2" hidden="1" customHeight="1">
      <c r="B93" s="12" t="s">
        <v>319</v>
      </c>
      <c r="C93" s="12" t="s">
        <v>320</v>
      </c>
      <c r="D93" s="19">
        <v>45906</v>
      </c>
      <c r="E93" s="13" t="s">
        <v>321</v>
      </c>
      <c r="F93" s="12" t="s">
        <v>322</v>
      </c>
      <c r="G93" s="13" t="s">
        <v>11</v>
      </c>
      <c r="H93" s="13" t="s">
        <v>323</v>
      </c>
      <c r="I93" s="21">
        <v>0.375</v>
      </c>
      <c r="J93" s="21">
        <v>0.66666666666666663</v>
      </c>
      <c r="K93" s="22">
        <f t="shared" si="2"/>
        <v>6.9999999999999991</v>
      </c>
      <c r="L93" s="21" t="str">
        <f t="shared" si="3"/>
        <v>2025-09</v>
      </c>
    </row>
    <row r="94" spans="2:12" ht="16.2" hidden="1" customHeight="1">
      <c r="B94" s="12" t="s">
        <v>319</v>
      </c>
      <c r="C94" s="12" t="s">
        <v>320</v>
      </c>
      <c r="D94" s="19">
        <v>45906</v>
      </c>
      <c r="E94" s="13" t="s">
        <v>324</v>
      </c>
      <c r="F94" s="12" t="s">
        <v>325</v>
      </c>
      <c r="G94" s="13" t="s">
        <v>2</v>
      </c>
      <c r="H94" s="13" t="s">
        <v>323</v>
      </c>
      <c r="I94" s="21">
        <v>0.375</v>
      </c>
      <c r="J94" s="21">
        <v>0.66666666666666663</v>
      </c>
      <c r="K94" s="22">
        <f t="shared" si="2"/>
        <v>6.9999999999999991</v>
      </c>
      <c r="L94" s="21" t="str">
        <f t="shared" si="3"/>
        <v>2025-09</v>
      </c>
    </row>
    <row r="95" spans="2:12" ht="16.2" hidden="1" customHeight="1">
      <c r="B95" s="12" t="s">
        <v>319</v>
      </c>
      <c r="C95" s="12" t="s">
        <v>320</v>
      </c>
      <c r="D95" s="19">
        <v>45906</v>
      </c>
      <c r="E95" s="13" t="s">
        <v>326</v>
      </c>
      <c r="F95" s="12" t="s">
        <v>326</v>
      </c>
      <c r="G95" s="13" t="s">
        <v>11</v>
      </c>
      <c r="H95" s="13" t="s">
        <v>323</v>
      </c>
      <c r="I95" s="21">
        <v>0.375</v>
      </c>
      <c r="J95" s="21">
        <v>0.66666666666666663</v>
      </c>
      <c r="K95" s="22">
        <f t="shared" si="2"/>
        <v>6.9999999999999991</v>
      </c>
      <c r="L95" s="21" t="str">
        <f t="shared" si="3"/>
        <v>2025-09</v>
      </c>
    </row>
    <row r="96" spans="2:12" ht="16.2" hidden="1" customHeight="1">
      <c r="B96" s="12" t="s">
        <v>319</v>
      </c>
      <c r="C96" s="12" t="s">
        <v>320</v>
      </c>
      <c r="D96" s="19">
        <v>45906</v>
      </c>
      <c r="E96" s="13" t="s">
        <v>327</v>
      </c>
      <c r="F96" s="12"/>
      <c r="G96" s="13"/>
      <c r="H96" s="13" t="s">
        <v>323</v>
      </c>
      <c r="I96" s="21">
        <v>0.375</v>
      </c>
      <c r="J96" s="21">
        <v>0.66666666666666663</v>
      </c>
      <c r="K96" s="22">
        <f t="shared" si="2"/>
        <v>6.9999999999999991</v>
      </c>
      <c r="L96" s="21" t="str">
        <f t="shared" si="3"/>
        <v>2025-09</v>
      </c>
    </row>
    <row r="97" spans="2:12" ht="16.2" hidden="1" customHeight="1">
      <c r="B97" s="12" t="s">
        <v>319</v>
      </c>
      <c r="C97" s="12" t="s">
        <v>320</v>
      </c>
      <c r="D97" s="19">
        <v>45906</v>
      </c>
      <c r="E97" s="13" t="s">
        <v>328</v>
      </c>
      <c r="F97" s="12"/>
      <c r="G97" s="13"/>
      <c r="H97" s="13" t="s">
        <v>323</v>
      </c>
      <c r="I97" s="21">
        <v>0.375</v>
      </c>
      <c r="J97" s="21">
        <v>0.66666666666666663</v>
      </c>
      <c r="K97" s="22">
        <f t="shared" si="2"/>
        <v>6.9999999999999991</v>
      </c>
      <c r="L97" s="21" t="str">
        <f t="shared" si="3"/>
        <v>2025-09</v>
      </c>
    </row>
    <row r="98" spans="2:12" ht="16.2" hidden="1" customHeight="1">
      <c r="B98" s="12" t="s">
        <v>319</v>
      </c>
      <c r="C98" s="12" t="s">
        <v>320</v>
      </c>
      <c r="D98" s="19">
        <v>45906</v>
      </c>
      <c r="E98" s="13" t="s">
        <v>329</v>
      </c>
      <c r="F98" s="12"/>
      <c r="G98" s="13"/>
      <c r="H98" s="13" t="s">
        <v>323</v>
      </c>
      <c r="I98" s="21">
        <v>0.375</v>
      </c>
      <c r="J98" s="21">
        <v>0.66666666666666663</v>
      </c>
      <c r="K98" s="22">
        <f t="shared" si="2"/>
        <v>6.9999999999999991</v>
      </c>
      <c r="L98" s="21" t="str">
        <f t="shared" si="3"/>
        <v>2025-09</v>
      </c>
    </row>
    <row r="99" spans="2:12" ht="16.2" hidden="1" customHeight="1">
      <c r="B99" s="12" t="s">
        <v>319</v>
      </c>
      <c r="C99" s="12" t="s">
        <v>320</v>
      </c>
      <c r="D99" s="19">
        <v>45906</v>
      </c>
      <c r="E99" s="13" t="s">
        <v>330</v>
      </c>
      <c r="F99" s="12"/>
      <c r="G99" s="13"/>
      <c r="H99" s="13" t="s">
        <v>323</v>
      </c>
      <c r="I99" s="21">
        <v>0.375</v>
      </c>
      <c r="J99" s="21">
        <v>0.66666666666666663</v>
      </c>
      <c r="K99" s="22">
        <f t="shared" si="2"/>
        <v>6.9999999999999991</v>
      </c>
      <c r="L99" s="21" t="str">
        <f t="shared" si="3"/>
        <v>2025-09</v>
      </c>
    </row>
    <row r="100" spans="2:12" ht="16.2" hidden="1" customHeight="1">
      <c r="B100" s="12" t="s">
        <v>331</v>
      </c>
      <c r="C100" s="12" t="s">
        <v>332</v>
      </c>
      <c r="D100" s="19">
        <v>45907</v>
      </c>
      <c r="E100" s="13" t="s">
        <v>333</v>
      </c>
      <c r="F100" s="12" t="s">
        <v>334</v>
      </c>
      <c r="G100" s="13" t="s">
        <v>2</v>
      </c>
      <c r="H100" s="13" t="s">
        <v>323</v>
      </c>
      <c r="I100" s="21">
        <v>0.375</v>
      </c>
      <c r="J100" s="21">
        <v>0.66666666666666663</v>
      </c>
      <c r="K100" s="22">
        <f t="shared" si="2"/>
        <v>6.9999999999999991</v>
      </c>
      <c r="L100" s="21" t="str">
        <f t="shared" si="3"/>
        <v>2025-09</v>
      </c>
    </row>
    <row r="101" spans="2:12" ht="16.2" hidden="1" customHeight="1">
      <c r="B101" s="12" t="s">
        <v>331</v>
      </c>
      <c r="C101" s="12" t="s">
        <v>332</v>
      </c>
      <c r="D101" s="19">
        <v>45907</v>
      </c>
      <c r="E101" s="13" t="s">
        <v>335</v>
      </c>
      <c r="F101" s="12"/>
      <c r="G101" s="13" t="s">
        <v>2</v>
      </c>
      <c r="H101" s="13" t="s">
        <v>323</v>
      </c>
      <c r="I101" s="21">
        <v>0.375</v>
      </c>
      <c r="J101" s="21">
        <v>0.66666666666666663</v>
      </c>
      <c r="K101" s="22">
        <f t="shared" si="2"/>
        <v>6.9999999999999991</v>
      </c>
      <c r="L101" s="21" t="str">
        <f t="shared" si="3"/>
        <v>2025-09</v>
      </c>
    </row>
    <row r="102" spans="2:12" ht="16.2" hidden="1" customHeight="1">
      <c r="B102" s="12" t="s">
        <v>336</v>
      </c>
      <c r="C102" s="12" t="s">
        <v>337</v>
      </c>
      <c r="D102" s="19">
        <v>45908</v>
      </c>
      <c r="E102" s="13" t="s">
        <v>321</v>
      </c>
      <c r="F102" s="12" t="s">
        <v>322</v>
      </c>
      <c r="G102" s="13" t="s">
        <v>11</v>
      </c>
      <c r="H102" s="13" t="s">
        <v>323</v>
      </c>
      <c r="I102" s="21">
        <v>0.41666666666666669</v>
      </c>
      <c r="J102" s="21">
        <v>0.79166666666666663</v>
      </c>
      <c r="K102" s="22">
        <f t="shared" si="2"/>
        <v>8.9999999999999982</v>
      </c>
      <c r="L102" s="21" t="str">
        <f t="shared" si="3"/>
        <v>2025-09</v>
      </c>
    </row>
    <row r="103" spans="2:12" ht="16.2" hidden="1" customHeight="1">
      <c r="B103" s="12" t="s">
        <v>338</v>
      </c>
      <c r="C103" s="12" t="s">
        <v>339</v>
      </c>
      <c r="D103" s="19">
        <v>45909</v>
      </c>
      <c r="E103" s="25" t="s">
        <v>340</v>
      </c>
      <c r="F103" s="12" t="s">
        <v>341</v>
      </c>
      <c r="G103" s="13" t="s">
        <v>2</v>
      </c>
      <c r="H103" s="13" t="s">
        <v>342</v>
      </c>
      <c r="I103" s="21">
        <v>0.72916666666666663</v>
      </c>
      <c r="J103" s="21">
        <v>0.85416666666666663</v>
      </c>
      <c r="K103" s="22">
        <f t="shared" si="2"/>
        <v>3</v>
      </c>
      <c r="L103" s="21" t="str">
        <f t="shared" si="3"/>
        <v>2025-09</v>
      </c>
    </row>
    <row r="104" spans="2:12" ht="16.2" hidden="1" customHeight="1">
      <c r="B104" s="12" t="s">
        <v>338</v>
      </c>
      <c r="C104" s="12" t="s">
        <v>339</v>
      </c>
      <c r="D104" s="19">
        <v>45909</v>
      </c>
      <c r="E104" s="25" t="s">
        <v>343</v>
      </c>
      <c r="F104" s="12" t="s">
        <v>344</v>
      </c>
      <c r="G104" s="13" t="s">
        <v>11</v>
      </c>
      <c r="H104" s="13" t="s">
        <v>342</v>
      </c>
      <c r="I104" s="21">
        <v>0.72916666666666663</v>
      </c>
      <c r="J104" s="21">
        <v>0.85416666666666663</v>
      </c>
      <c r="K104" s="22">
        <f t="shared" si="2"/>
        <v>3</v>
      </c>
      <c r="L104" s="21" t="str">
        <f t="shared" si="3"/>
        <v>2025-09</v>
      </c>
    </row>
    <row r="105" spans="2:12" ht="16.2" hidden="1" customHeight="1">
      <c r="B105" s="12" t="s">
        <v>338</v>
      </c>
      <c r="C105" s="12" t="s">
        <v>339</v>
      </c>
      <c r="D105" s="19">
        <v>45909</v>
      </c>
      <c r="E105" s="25" t="s">
        <v>345</v>
      </c>
      <c r="F105" s="12" t="s">
        <v>346</v>
      </c>
      <c r="G105" s="13" t="s">
        <v>2</v>
      </c>
      <c r="H105" s="13" t="s">
        <v>342</v>
      </c>
      <c r="I105" s="21">
        <v>0.72916666666666696</v>
      </c>
      <c r="J105" s="21">
        <v>0.85416666666666696</v>
      </c>
      <c r="K105" s="22">
        <f t="shared" si="2"/>
        <v>3</v>
      </c>
      <c r="L105" s="21" t="str">
        <f t="shared" si="3"/>
        <v>2025-09</v>
      </c>
    </row>
    <row r="106" spans="2:12" ht="16.2" hidden="1" customHeight="1">
      <c r="B106" s="12" t="s">
        <v>338</v>
      </c>
      <c r="C106" s="12" t="s">
        <v>339</v>
      </c>
      <c r="D106" s="19">
        <v>45909</v>
      </c>
      <c r="E106" s="25" t="s">
        <v>347</v>
      </c>
      <c r="F106" s="12" t="s">
        <v>348</v>
      </c>
      <c r="G106" s="13" t="s">
        <v>2</v>
      </c>
      <c r="H106" s="13" t="s">
        <v>342</v>
      </c>
      <c r="I106" s="21">
        <v>0.72916666666666696</v>
      </c>
      <c r="J106" s="21">
        <v>0.85416666666666696</v>
      </c>
      <c r="K106" s="22">
        <f t="shared" si="2"/>
        <v>3</v>
      </c>
      <c r="L106" s="21" t="str">
        <f t="shared" si="3"/>
        <v>2025-09</v>
      </c>
    </row>
    <row r="107" spans="2:12" ht="16.2" hidden="1" customHeight="1">
      <c r="B107" s="12" t="s">
        <v>338</v>
      </c>
      <c r="C107" s="12" t="s">
        <v>339</v>
      </c>
      <c r="D107" s="19">
        <v>45909</v>
      </c>
      <c r="E107" s="25" t="s">
        <v>349</v>
      </c>
      <c r="F107" s="12" t="s">
        <v>350</v>
      </c>
      <c r="G107" s="13" t="s">
        <v>2</v>
      </c>
      <c r="H107" s="13" t="s">
        <v>342</v>
      </c>
      <c r="I107" s="21">
        <v>0.72916666666666696</v>
      </c>
      <c r="J107" s="21">
        <v>0.85416666666666696</v>
      </c>
      <c r="K107" s="22">
        <f t="shared" si="2"/>
        <v>3</v>
      </c>
      <c r="L107" s="21" t="str">
        <f t="shared" si="3"/>
        <v>2025-09</v>
      </c>
    </row>
    <row r="108" spans="2:12" ht="16.2" hidden="1" customHeight="1">
      <c r="B108" s="12" t="s">
        <v>338</v>
      </c>
      <c r="C108" s="12" t="s">
        <v>339</v>
      </c>
      <c r="D108" s="19">
        <v>45909</v>
      </c>
      <c r="E108" s="25" t="s">
        <v>351</v>
      </c>
      <c r="F108" s="12" t="s">
        <v>352</v>
      </c>
      <c r="G108" s="13" t="s">
        <v>2</v>
      </c>
      <c r="H108" s="13" t="s">
        <v>342</v>
      </c>
      <c r="I108" s="21">
        <v>0.72916666666666696</v>
      </c>
      <c r="J108" s="21">
        <v>0.85416666666666696</v>
      </c>
      <c r="K108" s="22">
        <f t="shared" si="2"/>
        <v>3</v>
      </c>
      <c r="L108" s="21" t="str">
        <f t="shared" si="3"/>
        <v>2025-09</v>
      </c>
    </row>
    <row r="109" spans="2:12" ht="16.2" hidden="1" customHeight="1">
      <c r="B109" s="12" t="s">
        <v>338</v>
      </c>
      <c r="C109" s="12" t="s">
        <v>339</v>
      </c>
      <c r="D109" s="19">
        <v>45909</v>
      </c>
      <c r="E109" s="25" t="s">
        <v>353</v>
      </c>
      <c r="F109" s="12" t="s">
        <v>354</v>
      </c>
      <c r="G109" s="13" t="s">
        <v>2</v>
      </c>
      <c r="H109" s="13" t="s">
        <v>342</v>
      </c>
      <c r="I109" s="21">
        <v>0.72916666666666696</v>
      </c>
      <c r="J109" s="21">
        <v>0.85416666666666696</v>
      </c>
      <c r="K109" s="22">
        <f t="shared" si="2"/>
        <v>3</v>
      </c>
      <c r="L109" s="21" t="str">
        <f t="shared" si="3"/>
        <v>2025-09</v>
      </c>
    </row>
    <row r="110" spans="2:12" ht="16.2" hidden="1" customHeight="1">
      <c r="B110" s="12" t="s">
        <v>338</v>
      </c>
      <c r="C110" s="12" t="s">
        <v>339</v>
      </c>
      <c r="D110" s="19">
        <v>45909</v>
      </c>
      <c r="E110" s="25" t="s">
        <v>355</v>
      </c>
      <c r="F110" s="12" t="s">
        <v>356</v>
      </c>
      <c r="G110" s="13" t="s">
        <v>2</v>
      </c>
      <c r="H110" s="13" t="s">
        <v>342</v>
      </c>
      <c r="I110" s="21">
        <v>0.72916666666666696</v>
      </c>
      <c r="J110" s="21">
        <v>0.85416666666666696</v>
      </c>
      <c r="K110" s="22">
        <f t="shared" si="2"/>
        <v>3</v>
      </c>
      <c r="L110" s="21" t="str">
        <f t="shared" si="3"/>
        <v>2025-09</v>
      </c>
    </row>
    <row r="111" spans="2:12" ht="16.2" hidden="1" customHeight="1">
      <c r="B111" s="12" t="s">
        <v>338</v>
      </c>
      <c r="C111" s="12" t="s">
        <v>339</v>
      </c>
      <c r="D111" s="19">
        <v>45909</v>
      </c>
      <c r="E111" s="25" t="s">
        <v>357</v>
      </c>
      <c r="F111" s="12" t="s">
        <v>358</v>
      </c>
      <c r="G111" s="13" t="s">
        <v>11</v>
      </c>
      <c r="H111" s="13" t="s">
        <v>342</v>
      </c>
      <c r="I111" s="21">
        <v>0.72916666666666696</v>
      </c>
      <c r="J111" s="21">
        <v>0.85416666666666696</v>
      </c>
      <c r="K111" s="22">
        <f t="shared" si="2"/>
        <v>3</v>
      </c>
      <c r="L111" s="21" t="str">
        <f t="shared" si="3"/>
        <v>2025-09</v>
      </c>
    </row>
    <row r="112" spans="2:12" ht="16.2" hidden="1" customHeight="1">
      <c r="B112" s="12" t="s">
        <v>338</v>
      </c>
      <c r="C112" s="12" t="s">
        <v>339</v>
      </c>
      <c r="D112" s="19">
        <v>45909</v>
      </c>
      <c r="E112" s="25" t="s">
        <v>359</v>
      </c>
      <c r="F112" s="12" t="s">
        <v>360</v>
      </c>
      <c r="G112" s="13" t="s">
        <v>11</v>
      </c>
      <c r="H112" s="13" t="s">
        <v>342</v>
      </c>
      <c r="I112" s="21">
        <v>0.72916666666666696</v>
      </c>
      <c r="J112" s="21">
        <v>0.85416666666666696</v>
      </c>
      <c r="K112" s="22">
        <f t="shared" si="2"/>
        <v>3</v>
      </c>
      <c r="L112" s="21" t="str">
        <f t="shared" si="3"/>
        <v>2025-09</v>
      </c>
    </row>
    <row r="113" spans="2:12" ht="16.2" hidden="1" customHeight="1">
      <c r="B113" s="12" t="s">
        <v>338</v>
      </c>
      <c r="C113" s="12" t="s">
        <v>339</v>
      </c>
      <c r="D113" s="19">
        <v>45909</v>
      </c>
      <c r="E113" s="13" t="s">
        <v>361</v>
      </c>
      <c r="F113" s="12" t="s">
        <v>361</v>
      </c>
      <c r="G113" s="13" t="s">
        <v>11</v>
      </c>
      <c r="H113" s="13" t="s">
        <v>342</v>
      </c>
      <c r="I113" s="21">
        <v>0.72916666666666696</v>
      </c>
      <c r="J113" s="21">
        <v>0.85416666666666696</v>
      </c>
      <c r="K113" s="22">
        <f t="shared" si="2"/>
        <v>3</v>
      </c>
      <c r="L113" s="21" t="str">
        <f t="shared" si="3"/>
        <v>2025-09</v>
      </c>
    </row>
    <row r="114" spans="2:12" ht="16.2" hidden="1" customHeight="1">
      <c r="B114" s="12" t="s">
        <v>338</v>
      </c>
      <c r="C114" s="12" t="s">
        <v>339</v>
      </c>
      <c r="D114" s="19">
        <v>45909</v>
      </c>
      <c r="E114" s="13" t="s">
        <v>362</v>
      </c>
      <c r="F114" s="12"/>
      <c r="G114" s="13" t="s">
        <v>2</v>
      </c>
      <c r="H114" s="13" t="s">
        <v>342</v>
      </c>
      <c r="I114" s="21">
        <v>0.72916666666666696</v>
      </c>
      <c r="J114" s="21">
        <v>0.85416666666666696</v>
      </c>
      <c r="K114" s="22">
        <f t="shared" si="2"/>
        <v>3</v>
      </c>
      <c r="L114" s="21" t="str">
        <f t="shared" si="3"/>
        <v>2025-09</v>
      </c>
    </row>
    <row r="115" spans="2:12" ht="16.2" hidden="1" customHeight="1">
      <c r="B115" s="12" t="s">
        <v>363</v>
      </c>
      <c r="C115" s="12" t="s">
        <v>339</v>
      </c>
      <c r="D115" s="19">
        <v>45915</v>
      </c>
      <c r="E115" s="13" t="s">
        <v>364</v>
      </c>
      <c r="F115" s="12" t="s">
        <v>365</v>
      </c>
      <c r="G115" s="13" t="s">
        <v>366</v>
      </c>
      <c r="H115" s="13" t="s">
        <v>367</v>
      </c>
      <c r="I115" s="21">
        <v>0.8125</v>
      </c>
      <c r="J115" s="21">
        <v>0.89583333333333337</v>
      </c>
      <c r="K115" s="22">
        <f t="shared" si="2"/>
        <v>2.0000000000000009</v>
      </c>
      <c r="L115" s="21" t="str">
        <f t="shared" si="3"/>
        <v>2025-09</v>
      </c>
    </row>
    <row r="116" spans="2:12" ht="16.2" hidden="1" customHeight="1">
      <c r="B116" s="12" t="s">
        <v>368</v>
      </c>
      <c r="C116" s="12" t="s">
        <v>369</v>
      </c>
      <c r="D116" s="19">
        <v>45910</v>
      </c>
      <c r="E116" s="25" t="s">
        <v>370</v>
      </c>
      <c r="F116" s="12"/>
      <c r="G116" s="13" t="s">
        <v>366</v>
      </c>
      <c r="H116" s="13" t="s">
        <v>367</v>
      </c>
      <c r="I116" s="21">
        <v>0.60416666666666663</v>
      </c>
      <c r="J116" s="21">
        <v>0.72916666666666663</v>
      </c>
      <c r="K116" s="22">
        <f t="shared" ref="K116:K117" si="4">(J116-I116)*24</f>
        <v>3</v>
      </c>
      <c r="L116" s="21" t="str">
        <f t="shared" ref="L116:L117" si="5">TEXT(D116,"yyyy-mm")</f>
        <v>2025-09</v>
      </c>
    </row>
    <row r="117" spans="2:12" ht="16.2" hidden="1" customHeight="1">
      <c r="B117" s="12" t="s">
        <v>368</v>
      </c>
      <c r="C117" s="12" t="s">
        <v>369</v>
      </c>
      <c r="D117" s="19">
        <v>45910</v>
      </c>
      <c r="E117" s="25" t="s">
        <v>371</v>
      </c>
      <c r="F117" s="12"/>
      <c r="G117" s="13" t="s">
        <v>366</v>
      </c>
      <c r="H117" s="13" t="s">
        <v>367</v>
      </c>
      <c r="I117" s="21">
        <v>0.60416666666666663</v>
      </c>
      <c r="J117" s="21">
        <v>0.72916666666666663</v>
      </c>
      <c r="K117" s="22">
        <f t="shared" si="4"/>
        <v>3</v>
      </c>
      <c r="L117" s="21" t="str">
        <f t="shared" si="5"/>
        <v>2025-09</v>
      </c>
    </row>
    <row r="118" spans="2:12" ht="16.2" hidden="1" customHeight="1">
      <c r="B118" s="12" t="s">
        <v>372</v>
      </c>
      <c r="C118" s="12" t="s">
        <v>339</v>
      </c>
      <c r="D118" s="19">
        <v>45918</v>
      </c>
      <c r="E118" s="25" t="s">
        <v>345</v>
      </c>
      <c r="F118" s="12" t="s">
        <v>346</v>
      </c>
      <c r="G118" s="13" t="s">
        <v>2</v>
      </c>
      <c r="H118" s="13" t="s">
        <v>367</v>
      </c>
      <c r="I118" s="21">
        <v>0.8125</v>
      </c>
      <c r="J118" s="21">
        <v>0.9375</v>
      </c>
      <c r="K118" s="22">
        <f t="shared" si="2"/>
        <v>3</v>
      </c>
      <c r="L118" s="21" t="str">
        <f t="shared" si="3"/>
        <v>2025-09</v>
      </c>
    </row>
    <row r="119" spans="2:12" ht="16.2" hidden="1" customHeight="1">
      <c r="B119" s="12" t="s">
        <v>372</v>
      </c>
      <c r="C119" s="12" t="s">
        <v>339</v>
      </c>
      <c r="D119" s="19">
        <v>45918</v>
      </c>
      <c r="E119" s="25" t="s">
        <v>373</v>
      </c>
      <c r="F119" s="12" t="s">
        <v>374</v>
      </c>
      <c r="G119" s="13" t="s">
        <v>2</v>
      </c>
      <c r="H119" s="13" t="s">
        <v>367</v>
      </c>
      <c r="I119" s="21">
        <v>0.8125</v>
      </c>
      <c r="J119" s="21">
        <v>0.9375</v>
      </c>
      <c r="K119" s="22">
        <f t="shared" si="2"/>
        <v>3</v>
      </c>
      <c r="L119" s="21" t="str">
        <f t="shared" si="3"/>
        <v>2025-09</v>
      </c>
    </row>
    <row r="120" spans="2:12" ht="16.2" hidden="1" customHeight="1">
      <c r="B120" s="12" t="s">
        <v>372</v>
      </c>
      <c r="C120" s="12" t="s">
        <v>339</v>
      </c>
      <c r="D120" s="19">
        <v>45918</v>
      </c>
      <c r="E120" s="25" t="s">
        <v>375</v>
      </c>
      <c r="F120" s="12" t="s">
        <v>376</v>
      </c>
      <c r="G120" s="13" t="s">
        <v>2</v>
      </c>
      <c r="H120" s="13" t="s">
        <v>367</v>
      </c>
      <c r="I120" s="21">
        <v>0.8125</v>
      </c>
      <c r="J120" s="21">
        <v>0.9375</v>
      </c>
      <c r="K120" s="22">
        <f t="shared" si="2"/>
        <v>3</v>
      </c>
      <c r="L120" s="21" t="str">
        <f t="shared" si="3"/>
        <v>2025-09</v>
      </c>
    </row>
    <row r="121" spans="2:12" ht="16.2" hidden="1" customHeight="1">
      <c r="B121" s="12" t="s">
        <v>377</v>
      </c>
      <c r="C121" s="12" t="s">
        <v>339</v>
      </c>
      <c r="D121" s="19">
        <v>45919</v>
      </c>
      <c r="E121" s="25" t="s">
        <v>348</v>
      </c>
      <c r="F121" s="12"/>
      <c r="G121" s="13" t="s">
        <v>2</v>
      </c>
      <c r="H121" s="13" t="s">
        <v>367</v>
      </c>
      <c r="I121" s="21">
        <v>0.8125</v>
      </c>
      <c r="J121" s="21">
        <v>0.9375</v>
      </c>
      <c r="K121" s="22">
        <f t="shared" si="2"/>
        <v>3</v>
      </c>
      <c r="L121" s="21" t="str">
        <f t="shared" si="3"/>
        <v>2025-09</v>
      </c>
    </row>
    <row r="122" spans="2:12" ht="16.2" hidden="1" customHeight="1">
      <c r="B122" s="12" t="s">
        <v>377</v>
      </c>
      <c r="C122" s="12" t="s">
        <v>339</v>
      </c>
      <c r="D122" s="19">
        <v>45919</v>
      </c>
      <c r="E122" s="25" t="s">
        <v>343</v>
      </c>
      <c r="F122" s="12" t="s">
        <v>344</v>
      </c>
      <c r="G122" s="13" t="s">
        <v>11</v>
      </c>
      <c r="H122" s="13" t="s">
        <v>367</v>
      </c>
      <c r="I122" s="21">
        <v>0.8125</v>
      </c>
      <c r="J122" s="21">
        <v>0.9375</v>
      </c>
      <c r="K122" s="22">
        <f t="shared" si="2"/>
        <v>3</v>
      </c>
      <c r="L122" s="21" t="str">
        <f t="shared" si="3"/>
        <v>2025-09</v>
      </c>
    </row>
    <row r="123" spans="2:12" ht="16.2" hidden="1" customHeight="1">
      <c r="B123" s="12" t="s">
        <v>377</v>
      </c>
      <c r="C123" s="12" t="s">
        <v>339</v>
      </c>
      <c r="D123" s="19">
        <v>45919</v>
      </c>
      <c r="E123" s="25" t="s">
        <v>378</v>
      </c>
      <c r="F123" s="12" t="s">
        <v>379</v>
      </c>
      <c r="G123" s="13" t="s">
        <v>2</v>
      </c>
      <c r="H123" s="13" t="s">
        <v>367</v>
      </c>
      <c r="I123" s="21">
        <v>0.8125</v>
      </c>
      <c r="J123" s="21">
        <v>0.9375</v>
      </c>
      <c r="K123" s="22">
        <f t="shared" si="2"/>
        <v>3</v>
      </c>
      <c r="L123" s="21" t="str">
        <f t="shared" si="3"/>
        <v>2025-09</v>
      </c>
    </row>
    <row r="124" spans="2:12" ht="16.2" hidden="1" customHeight="1">
      <c r="B124" s="12" t="s">
        <v>380</v>
      </c>
      <c r="C124" s="12" t="s">
        <v>381</v>
      </c>
      <c r="D124" s="19">
        <v>45912</v>
      </c>
      <c r="E124" s="13" t="s">
        <v>359</v>
      </c>
      <c r="F124" s="12" t="s">
        <v>360</v>
      </c>
      <c r="G124" s="13" t="s">
        <v>11</v>
      </c>
      <c r="H124" s="13" t="s">
        <v>382</v>
      </c>
      <c r="I124" s="21">
        <v>0.33333333333333331</v>
      </c>
      <c r="J124" s="21">
        <v>0.75</v>
      </c>
      <c r="K124" s="22">
        <f t="shared" si="2"/>
        <v>10</v>
      </c>
      <c r="L124" s="21" t="str">
        <f t="shared" si="3"/>
        <v>2025-09</v>
      </c>
    </row>
    <row r="125" spans="2:12" ht="16.2" hidden="1" customHeight="1">
      <c r="B125" s="12" t="s">
        <v>380</v>
      </c>
      <c r="C125" s="12" t="s">
        <v>381</v>
      </c>
      <c r="D125" s="19">
        <v>45912</v>
      </c>
      <c r="E125" s="13" t="s">
        <v>383</v>
      </c>
      <c r="F125" s="12" t="s">
        <v>383</v>
      </c>
      <c r="G125" s="13" t="s">
        <v>366</v>
      </c>
      <c r="H125" s="13" t="s">
        <v>382</v>
      </c>
      <c r="I125" s="21">
        <v>0.33333333333333331</v>
      </c>
      <c r="J125" s="21">
        <v>0.75</v>
      </c>
      <c r="K125" s="22">
        <f t="shared" si="2"/>
        <v>10</v>
      </c>
      <c r="L125" s="21" t="str">
        <f t="shared" si="3"/>
        <v>2025-09</v>
      </c>
    </row>
    <row r="126" spans="2:12" ht="16.2" hidden="1" customHeight="1">
      <c r="B126" s="12" t="s">
        <v>380</v>
      </c>
      <c r="C126" s="12" t="s">
        <v>381</v>
      </c>
      <c r="D126" s="19">
        <v>45912</v>
      </c>
      <c r="E126" s="13" t="s">
        <v>384</v>
      </c>
      <c r="F126" s="12" t="s">
        <v>384</v>
      </c>
      <c r="G126" s="13" t="s">
        <v>366</v>
      </c>
      <c r="H126" s="13" t="s">
        <v>382</v>
      </c>
      <c r="I126" s="21">
        <v>0.33333333333333331</v>
      </c>
      <c r="J126" s="21">
        <v>0.75</v>
      </c>
      <c r="K126" s="22">
        <f t="shared" si="2"/>
        <v>10</v>
      </c>
      <c r="L126" s="21" t="str">
        <f t="shared" si="3"/>
        <v>2025-09</v>
      </c>
    </row>
    <row r="127" spans="2:12" ht="16.2" hidden="1" customHeight="1">
      <c r="B127" s="12" t="s">
        <v>380</v>
      </c>
      <c r="C127" s="12" t="s">
        <v>381</v>
      </c>
      <c r="D127" s="19">
        <v>45912</v>
      </c>
      <c r="E127" s="13" t="s">
        <v>385</v>
      </c>
      <c r="F127" s="12" t="s">
        <v>386</v>
      </c>
      <c r="G127" s="13" t="s">
        <v>366</v>
      </c>
      <c r="H127" s="13" t="s">
        <v>382</v>
      </c>
      <c r="I127" s="21">
        <v>0.33333333333333331</v>
      </c>
      <c r="J127" s="21">
        <v>0.75</v>
      </c>
      <c r="K127" s="22">
        <f t="shared" ref="K127:K187" si="6">(J127-I127)*24</f>
        <v>10</v>
      </c>
      <c r="L127" s="21" t="str">
        <f t="shared" ref="L127:L187" si="7">TEXT(D127,"yyyy-mm")</f>
        <v>2025-09</v>
      </c>
    </row>
    <row r="128" spans="2:12" ht="16.2" hidden="1" customHeight="1">
      <c r="B128" s="12" t="s">
        <v>380</v>
      </c>
      <c r="C128" s="12" t="s">
        <v>381</v>
      </c>
      <c r="D128" s="19">
        <v>45912</v>
      </c>
      <c r="E128" s="13" t="s">
        <v>387</v>
      </c>
      <c r="F128" s="12"/>
      <c r="G128" s="13"/>
      <c r="H128" s="13" t="s">
        <v>382</v>
      </c>
      <c r="I128" s="21">
        <v>0.33333333333333331</v>
      </c>
      <c r="J128" s="21">
        <v>0.75</v>
      </c>
      <c r="K128" s="22">
        <f t="shared" si="6"/>
        <v>10</v>
      </c>
      <c r="L128" s="21" t="str">
        <f t="shared" si="7"/>
        <v>2025-09</v>
      </c>
    </row>
    <row r="129" spans="2:12" ht="16.2" hidden="1" customHeight="1">
      <c r="B129" s="12" t="s">
        <v>380</v>
      </c>
      <c r="C129" s="12" t="s">
        <v>381</v>
      </c>
      <c r="D129" s="19">
        <v>45912</v>
      </c>
      <c r="E129" s="13" t="s">
        <v>388</v>
      </c>
      <c r="F129" s="12"/>
      <c r="G129" s="13"/>
      <c r="H129" s="13" t="s">
        <v>382</v>
      </c>
      <c r="I129" s="21">
        <v>0.33333333333333331</v>
      </c>
      <c r="J129" s="21">
        <v>0.75</v>
      </c>
      <c r="K129" s="22">
        <f t="shared" si="6"/>
        <v>10</v>
      </c>
      <c r="L129" s="21" t="str">
        <f t="shared" si="7"/>
        <v>2025-09</v>
      </c>
    </row>
    <row r="130" spans="2:12" ht="16.2" hidden="1" customHeight="1">
      <c r="B130" s="27" t="s">
        <v>389</v>
      </c>
      <c r="C130" s="12" t="s">
        <v>390</v>
      </c>
      <c r="D130" s="19">
        <v>45913</v>
      </c>
      <c r="E130" s="13" t="s">
        <v>359</v>
      </c>
      <c r="F130" s="12" t="s">
        <v>360</v>
      </c>
      <c r="G130" s="13" t="s">
        <v>11</v>
      </c>
      <c r="H130" s="13" t="s">
        <v>382</v>
      </c>
      <c r="I130" s="21">
        <v>0.33333333333333298</v>
      </c>
      <c r="J130" s="21">
        <v>0.75</v>
      </c>
      <c r="K130" s="22">
        <f t="shared" si="6"/>
        <v>10.000000000000009</v>
      </c>
      <c r="L130" s="21" t="str">
        <f t="shared" si="7"/>
        <v>2025-09</v>
      </c>
    </row>
    <row r="131" spans="2:12" ht="16.2" hidden="1" customHeight="1">
      <c r="B131" s="27" t="s">
        <v>389</v>
      </c>
      <c r="C131" s="12" t="s">
        <v>390</v>
      </c>
      <c r="D131" s="19">
        <v>45913</v>
      </c>
      <c r="E131" s="13" t="s">
        <v>383</v>
      </c>
      <c r="F131" s="12" t="s">
        <v>383</v>
      </c>
      <c r="G131" s="13" t="s">
        <v>366</v>
      </c>
      <c r="H131" s="13" t="s">
        <v>382</v>
      </c>
      <c r="I131" s="21">
        <v>0.33333333333333298</v>
      </c>
      <c r="J131" s="21">
        <v>0.75</v>
      </c>
      <c r="K131" s="22">
        <f t="shared" si="6"/>
        <v>10.000000000000009</v>
      </c>
      <c r="L131" s="21" t="str">
        <f t="shared" si="7"/>
        <v>2025-09</v>
      </c>
    </row>
    <row r="132" spans="2:12" ht="16.2" hidden="1" customHeight="1">
      <c r="B132" s="27" t="s">
        <v>389</v>
      </c>
      <c r="C132" s="12" t="s">
        <v>390</v>
      </c>
      <c r="D132" s="19">
        <v>45913</v>
      </c>
      <c r="E132" s="13" t="s">
        <v>385</v>
      </c>
      <c r="F132" s="12" t="s">
        <v>386</v>
      </c>
      <c r="G132" s="13" t="s">
        <v>366</v>
      </c>
      <c r="H132" s="13" t="s">
        <v>382</v>
      </c>
      <c r="I132" s="21">
        <v>0.33333333333333298</v>
      </c>
      <c r="J132" s="21">
        <v>0.75</v>
      </c>
      <c r="K132" s="22">
        <f t="shared" si="6"/>
        <v>10.000000000000009</v>
      </c>
      <c r="L132" s="21" t="str">
        <f t="shared" si="7"/>
        <v>2025-09</v>
      </c>
    </row>
    <row r="133" spans="2:12" ht="16.2" hidden="1" customHeight="1">
      <c r="B133" s="27" t="s">
        <v>389</v>
      </c>
      <c r="C133" s="12" t="s">
        <v>390</v>
      </c>
      <c r="D133" s="19">
        <v>45913</v>
      </c>
      <c r="E133" s="13" t="s">
        <v>387</v>
      </c>
      <c r="F133" s="12"/>
      <c r="G133" s="13"/>
      <c r="H133" s="13" t="s">
        <v>382</v>
      </c>
      <c r="I133" s="21">
        <v>0.33333333333333298</v>
      </c>
      <c r="J133" s="21">
        <v>0.75</v>
      </c>
      <c r="K133" s="22">
        <f t="shared" si="6"/>
        <v>10.000000000000009</v>
      </c>
      <c r="L133" s="21" t="str">
        <f t="shared" si="7"/>
        <v>2025-09</v>
      </c>
    </row>
    <row r="134" spans="2:12" ht="16.2" hidden="1" customHeight="1">
      <c r="B134" s="27" t="s">
        <v>389</v>
      </c>
      <c r="C134" s="12" t="s">
        <v>390</v>
      </c>
      <c r="D134" s="19">
        <v>45913</v>
      </c>
      <c r="E134" s="13" t="s">
        <v>391</v>
      </c>
      <c r="F134" s="12"/>
      <c r="G134" s="13"/>
      <c r="H134" s="13" t="s">
        <v>382</v>
      </c>
      <c r="I134" s="21">
        <v>0.33333333333333298</v>
      </c>
      <c r="J134" s="21">
        <v>0.75</v>
      </c>
      <c r="K134" s="22">
        <f t="shared" si="6"/>
        <v>10.000000000000009</v>
      </c>
      <c r="L134" s="21" t="str">
        <f t="shared" si="7"/>
        <v>2025-09</v>
      </c>
    </row>
    <row r="135" spans="2:12" ht="16.2" hidden="1" customHeight="1">
      <c r="B135" s="27" t="s">
        <v>389</v>
      </c>
      <c r="C135" s="12" t="s">
        <v>390</v>
      </c>
      <c r="D135" s="19">
        <v>45913</v>
      </c>
      <c r="E135" s="13" t="s">
        <v>388</v>
      </c>
      <c r="F135" s="12"/>
      <c r="G135" s="13"/>
      <c r="H135" s="13" t="s">
        <v>382</v>
      </c>
      <c r="I135" s="21">
        <v>0.33333333333333298</v>
      </c>
      <c r="J135" s="21">
        <v>0.75</v>
      </c>
      <c r="K135" s="22">
        <f t="shared" si="6"/>
        <v>10.000000000000009</v>
      </c>
      <c r="L135" s="21" t="str">
        <f t="shared" si="7"/>
        <v>2025-09</v>
      </c>
    </row>
    <row r="136" spans="2:12" ht="16.2" hidden="1" customHeight="1">
      <c r="B136" s="27" t="s">
        <v>389</v>
      </c>
      <c r="C136" s="12" t="s">
        <v>390</v>
      </c>
      <c r="D136" s="19">
        <v>45913</v>
      </c>
      <c r="E136" s="13" t="s">
        <v>392</v>
      </c>
      <c r="F136" s="12"/>
      <c r="G136" s="13"/>
      <c r="H136" s="13" t="s">
        <v>382</v>
      </c>
      <c r="I136" s="21">
        <v>0.33333333333333298</v>
      </c>
      <c r="J136" s="21">
        <v>0.75</v>
      </c>
      <c r="K136" s="22">
        <f t="shared" si="6"/>
        <v>10.000000000000009</v>
      </c>
      <c r="L136" s="21" t="str">
        <f t="shared" si="7"/>
        <v>2025-09</v>
      </c>
    </row>
    <row r="137" spans="2:12" ht="16.2" hidden="1" customHeight="1">
      <c r="B137" s="27" t="s">
        <v>389</v>
      </c>
      <c r="C137" s="12" t="s">
        <v>390</v>
      </c>
      <c r="D137" s="19">
        <v>45913</v>
      </c>
      <c r="E137" s="13" t="s">
        <v>393</v>
      </c>
      <c r="F137" s="12"/>
      <c r="G137" s="13"/>
      <c r="H137" s="13" t="s">
        <v>382</v>
      </c>
      <c r="I137" s="21">
        <v>0.33333333333333298</v>
      </c>
      <c r="J137" s="21">
        <v>0.75</v>
      </c>
      <c r="K137" s="22">
        <f t="shared" si="6"/>
        <v>10.000000000000009</v>
      </c>
      <c r="L137" s="21" t="str">
        <f t="shared" si="7"/>
        <v>2025-09</v>
      </c>
    </row>
    <row r="138" spans="2:12" ht="16.2" hidden="1" customHeight="1">
      <c r="B138" s="12" t="s">
        <v>394</v>
      </c>
      <c r="C138" s="12" t="s">
        <v>395</v>
      </c>
      <c r="D138" s="19">
        <v>45914</v>
      </c>
      <c r="E138" s="13" t="s">
        <v>359</v>
      </c>
      <c r="F138" s="12" t="s">
        <v>360</v>
      </c>
      <c r="G138" s="13" t="s">
        <v>11</v>
      </c>
      <c r="H138" s="13" t="s">
        <v>382</v>
      </c>
      <c r="I138" s="21">
        <v>0.33333333333333298</v>
      </c>
      <c r="J138" s="21">
        <v>0.75</v>
      </c>
      <c r="K138" s="22">
        <f t="shared" si="6"/>
        <v>10.000000000000009</v>
      </c>
      <c r="L138" s="21" t="str">
        <f t="shared" si="7"/>
        <v>2025-09</v>
      </c>
    </row>
    <row r="139" spans="2:12" ht="16.2" hidden="1" customHeight="1">
      <c r="B139" s="12" t="s">
        <v>394</v>
      </c>
      <c r="C139" s="12" t="s">
        <v>395</v>
      </c>
      <c r="D139" s="19">
        <v>45914</v>
      </c>
      <c r="E139" s="13" t="s">
        <v>396</v>
      </c>
      <c r="F139" s="12" t="s">
        <v>397</v>
      </c>
      <c r="G139" s="13" t="s">
        <v>11</v>
      </c>
      <c r="H139" s="13" t="s">
        <v>382</v>
      </c>
      <c r="I139" s="21">
        <v>0.33333333333333298</v>
      </c>
      <c r="J139" s="21">
        <v>0.75</v>
      </c>
      <c r="K139" s="22">
        <f t="shared" si="6"/>
        <v>10.000000000000009</v>
      </c>
      <c r="L139" s="21" t="str">
        <f t="shared" si="7"/>
        <v>2025-09</v>
      </c>
    </row>
    <row r="140" spans="2:12" ht="16.2" hidden="1" customHeight="1">
      <c r="B140" s="12" t="s">
        <v>394</v>
      </c>
      <c r="C140" s="12" t="s">
        <v>395</v>
      </c>
      <c r="D140" s="19">
        <v>45914</v>
      </c>
      <c r="E140" s="13" t="s">
        <v>398</v>
      </c>
      <c r="F140" s="12" t="s">
        <v>399</v>
      </c>
      <c r="G140" s="13" t="s">
        <v>11</v>
      </c>
      <c r="H140" s="13" t="s">
        <v>382</v>
      </c>
      <c r="I140" s="21">
        <v>0.33333333333333298</v>
      </c>
      <c r="J140" s="21">
        <v>0.75</v>
      </c>
      <c r="K140" s="22">
        <f t="shared" si="6"/>
        <v>10.000000000000009</v>
      </c>
      <c r="L140" s="21" t="str">
        <f t="shared" si="7"/>
        <v>2025-09</v>
      </c>
    </row>
    <row r="141" spans="2:12" ht="16.2" hidden="1" customHeight="1">
      <c r="B141" s="12" t="s">
        <v>394</v>
      </c>
      <c r="C141" s="12" t="s">
        <v>395</v>
      </c>
      <c r="D141" s="19">
        <v>45914</v>
      </c>
      <c r="E141" s="13" t="s">
        <v>383</v>
      </c>
      <c r="F141" s="12" t="s">
        <v>383</v>
      </c>
      <c r="G141" s="13" t="s">
        <v>2</v>
      </c>
      <c r="H141" s="13" t="s">
        <v>382</v>
      </c>
      <c r="I141" s="21">
        <v>0.33333333333333298</v>
      </c>
      <c r="J141" s="21">
        <v>0.75</v>
      </c>
      <c r="K141" s="22">
        <f t="shared" si="6"/>
        <v>10.000000000000009</v>
      </c>
      <c r="L141" s="21" t="str">
        <f t="shared" si="7"/>
        <v>2025-09</v>
      </c>
    </row>
    <row r="142" spans="2:12" ht="16.2" hidden="1" customHeight="1">
      <c r="B142" s="12" t="s">
        <v>394</v>
      </c>
      <c r="C142" s="12" t="s">
        <v>395</v>
      </c>
      <c r="D142" s="19">
        <v>45914</v>
      </c>
      <c r="E142" s="13" t="s">
        <v>347</v>
      </c>
      <c r="F142" s="12" t="s">
        <v>348</v>
      </c>
      <c r="G142" s="13" t="s">
        <v>2</v>
      </c>
      <c r="H142" s="13" t="s">
        <v>382</v>
      </c>
      <c r="I142" s="21">
        <v>0.33333333333333298</v>
      </c>
      <c r="J142" s="21">
        <v>0.75</v>
      </c>
      <c r="K142" s="22">
        <f t="shared" si="6"/>
        <v>10.000000000000009</v>
      </c>
      <c r="L142" s="21" t="str">
        <f t="shared" si="7"/>
        <v>2025-09</v>
      </c>
    </row>
    <row r="143" spans="2:12" ht="16.2" hidden="1" customHeight="1">
      <c r="B143" s="12" t="s">
        <v>394</v>
      </c>
      <c r="C143" s="12" t="s">
        <v>395</v>
      </c>
      <c r="D143" s="19">
        <v>45914</v>
      </c>
      <c r="E143" s="13" t="s">
        <v>400</v>
      </c>
      <c r="F143" s="12" t="s">
        <v>400</v>
      </c>
      <c r="G143" s="13" t="s">
        <v>401</v>
      </c>
      <c r="H143" s="13" t="s">
        <v>382</v>
      </c>
      <c r="I143" s="21">
        <v>0.33333333333333298</v>
      </c>
      <c r="J143" s="21">
        <v>0.75</v>
      </c>
      <c r="K143" s="22">
        <f t="shared" si="6"/>
        <v>10.000000000000009</v>
      </c>
      <c r="L143" s="21" t="str">
        <f t="shared" si="7"/>
        <v>2025-09</v>
      </c>
    </row>
    <row r="144" spans="2:12" ht="16.2" hidden="1" customHeight="1">
      <c r="B144" s="12" t="s">
        <v>394</v>
      </c>
      <c r="C144" s="12" t="s">
        <v>395</v>
      </c>
      <c r="D144" s="19">
        <v>45914</v>
      </c>
      <c r="E144" s="13" t="s">
        <v>353</v>
      </c>
      <c r="F144" s="12" t="s">
        <v>402</v>
      </c>
      <c r="G144" s="13" t="s">
        <v>366</v>
      </c>
      <c r="H144" s="13" t="s">
        <v>382</v>
      </c>
      <c r="I144" s="21">
        <v>0.33333333333333298</v>
      </c>
      <c r="J144" s="21">
        <v>0.75</v>
      </c>
      <c r="K144" s="22">
        <f t="shared" si="6"/>
        <v>10.000000000000009</v>
      </c>
      <c r="L144" s="21" t="str">
        <f t="shared" si="7"/>
        <v>2025-09</v>
      </c>
    </row>
    <row r="145" spans="2:12" ht="16.2" hidden="1" customHeight="1">
      <c r="B145" s="12" t="s">
        <v>394</v>
      </c>
      <c r="C145" s="12" t="s">
        <v>395</v>
      </c>
      <c r="D145" s="19">
        <v>45914</v>
      </c>
      <c r="E145" s="13" t="s">
        <v>403</v>
      </c>
      <c r="F145" s="12" t="s">
        <v>404</v>
      </c>
      <c r="G145" s="13" t="s">
        <v>366</v>
      </c>
      <c r="H145" s="13" t="s">
        <v>382</v>
      </c>
      <c r="I145" s="21">
        <v>0.33333333333333298</v>
      </c>
      <c r="J145" s="21">
        <v>0.75</v>
      </c>
      <c r="K145" s="22">
        <f t="shared" si="6"/>
        <v>10.000000000000009</v>
      </c>
      <c r="L145" s="21" t="str">
        <f t="shared" si="7"/>
        <v>2025-09</v>
      </c>
    </row>
    <row r="146" spans="2:12" ht="16.2" hidden="1" customHeight="1">
      <c r="B146" s="12" t="s">
        <v>394</v>
      </c>
      <c r="C146" s="12" t="s">
        <v>395</v>
      </c>
      <c r="D146" s="19">
        <v>45914</v>
      </c>
      <c r="E146" s="13" t="s">
        <v>405</v>
      </c>
      <c r="F146" s="23">
        <v>65246675</v>
      </c>
      <c r="G146" s="13" t="s">
        <v>401</v>
      </c>
      <c r="H146" s="13" t="s">
        <v>382</v>
      </c>
      <c r="I146" s="21">
        <v>0.33333333333333298</v>
      </c>
      <c r="J146" s="21">
        <v>0.75</v>
      </c>
      <c r="K146" s="22">
        <f t="shared" si="6"/>
        <v>10.000000000000009</v>
      </c>
      <c r="L146" s="21" t="str">
        <f t="shared" si="7"/>
        <v>2025-09</v>
      </c>
    </row>
    <row r="147" spans="2:12" ht="16.2" hidden="1" customHeight="1">
      <c r="B147" s="12" t="s">
        <v>394</v>
      </c>
      <c r="C147" s="12" t="s">
        <v>395</v>
      </c>
      <c r="D147" s="19">
        <v>45914</v>
      </c>
      <c r="E147" s="13" t="s">
        <v>406</v>
      </c>
      <c r="F147" s="12"/>
      <c r="G147" s="13"/>
      <c r="H147" s="13" t="s">
        <v>382</v>
      </c>
      <c r="I147" s="21">
        <v>0.33333333333333298</v>
      </c>
      <c r="J147" s="21">
        <v>0.75</v>
      </c>
      <c r="K147" s="22">
        <f t="shared" si="6"/>
        <v>10.000000000000009</v>
      </c>
      <c r="L147" s="21" t="str">
        <f t="shared" si="7"/>
        <v>2025-09</v>
      </c>
    </row>
    <row r="148" spans="2:12" ht="16.2" hidden="1" customHeight="1">
      <c r="B148" s="12" t="s">
        <v>394</v>
      </c>
      <c r="C148" s="12" t="s">
        <v>395</v>
      </c>
      <c r="D148" s="19">
        <v>45914</v>
      </c>
      <c r="E148" s="13" t="s">
        <v>407</v>
      </c>
      <c r="F148" s="12"/>
      <c r="G148" s="13"/>
      <c r="H148" s="13" t="s">
        <v>382</v>
      </c>
      <c r="I148" s="21">
        <v>0.33333333333333298</v>
      </c>
      <c r="J148" s="21">
        <v>0.75</v>
      </c>
      <c r="K148" s="22">
        <f t="shared" si="6"/>
        <v>10.000000000000009</v>
      </c>
      <c r="L148" s="21" t="str">
        <f t="shared" si="7"/>
        <v>2025-09</v>
      </c>
    </row>
    <row r="149" spans="2:12" ht="16.2" hidden="1" customHeight="1">
      <c r="B149" s="12" t="s">
        <v>394</v>
      </c>
      <c r="C149" s="12" t="s">
        <v>395</v>
      </c>
      <c r="D149" s="19">
        <v>45914</v>
      </c>
      <c r="E149" s="13" t="s">
        <v>408</v>
      </c>
      <c r="F149" s="12"/>
      <c r="G149" s="13"/>
      <c r="H149" s="13" t="s">
        <v>382</v>
      </c>
      <c r="I149" s="21">
        <v>0.33333333333333298</v>
      </c>
      <c r="J149" s="21">
        <v>0.75</v>
      </c>
      <c r="K149" s="22">
        <f t="shared" si="6"/>
        <v>10.000000000000009</v>
      </c>
      <c r="L149" s="21" t="str">
        <f t="shared" si="7"/>
        <v>2025-09</v>
      </c>
    </row>
    <row r="150" spans="2:12" ht="16.2" hidden="1" customHeight="1">
      <c r="B150" s="12" t="s">
        <v>394</v>
      </c>
      <c r="C150" s="12" t="s">
        <v>395</v>
      </c>
      <c r="D150" s="19">
        <v>45914</v>
      </c>
      <c r="E150" s="13" t="s">
        <v>409</v>
      </c>
      <c r="F150" s="12"/>
      <c r="G150" s="13"/>
      <c r="H150" s="13" t="s">
        <v>382</v>
      </c>
      <c r="I150" s="21">
        <v>0.33333333333333298</v>
      </c>
      <c r="J150" s="21">
        <v>0.75</v>
      </c>
      <c r="K150" s="22">
        <f t="shared" si="6"/>
        <v>10.000000000000009</v>
      </c>
      <c r="L150" s="21" t="str">
        <f t="shared" si="7"/>
        <v>2025-09</v>
      </c>
    </row>
    <row r="151" spans="2:12" ht="16.2" hidden="1" customHeight="1">
      <c r="B151" s="12" t="s">
        <v>394</v>
      </c>
      <c r="C151" s="12" t="s">
        <v>395</v>
      </c>
      <c r="D151" s="19">
        <v>45915</v>
      </c>
      <c r="E151" s="13" t="s">
        <v>359</v>
      </c>
      <c r="F151" s="12" t="s">
        <v>360</v>
      </c>
      <c r="G151" s="13" t="s">
        <v>11</v>
      </c>
      <c r="H151" s="13" t="s">
        <v>382</v>
      </c>
      <c r="I151" s="21">
        <v>0.33333333333333298</v>
      </c>
      <c r="J151" s="21">
        <v>0.75</v>
      </c>
      <c r="K151" s="22">
        <f t="shared" si="6"/>
        <v>10.000000000000009</v>
      </c>
      <c r="L151" s="21" t="str">
        <f t="shared" si="7"/>
        <v>2025-09</v>
      </c>
    </row>
    <row r="152" spans="2:12" ht="16.2" hidden="1" customHeight="1">
      <c r="B152" s="12" t="s">
        <v>394</v>
      </c>
      <c r="C152" s="12" t="s">
        <v>395</v>
      </c>
      <c r="D152" s="19">
        <v>45915</v>
      </c>
      <c r="E152" s="13" t="s">
        <v>396</v>
      </c>
      <c r="F152" s="12" t="s">
        <v>397</v>
      </c>
      <c r="G152" s="13" t="s">
        <v>11</v>
      </c>
      <c r="H152" s="13" t="s">
        <v>382</v>
      </c>
      <c r="I152" s="21">
        <v>0.33333333333333298</v>
      </c>
      <c r="J152" s="21">
        <v>0.75</v>
      </c>
      <c r="K152" s="22">
        <f t="shared" si="6"/>
        <v>10.000000000000009</v>
      </c>
      <c r="L152" s="21" t="str">
        <f t="shared" si="7"/>
        <v>2025-09</v>
      </c>
    </row>
    <row r="153" spans="2:12" ht="16.2" hidden="1" customHeight="1">
      <c r="B153" s="12" t="s">
        <v>394</v>
      </c>
      <c r="C153" s="12" t="s">
        <v>395</v>
      </c>
      <c r="D153" s="19">
        <v>45915</v>
      </c>
      <c r="E153" s="13" t="s">
        <v>398</v>
      </c>
      <c r="F153" s="12" t="s">
        <v>399</v>
      </c>
      <c r="G153" s="13" t="s">
        <v>11</v>
      </c>
      <c r="H153" s="13" t="s">
        <v>382</v>
      </c>
      <c r="I153" s="21">
        <v>0.33333333333333298</v>
      </c>
      <c r="J153" s="21">
        <v>0.75</v>
      </c>
      <c r="K153" s="22">
        <f t="shared" si="6"/>
        <v>10.000000000000009</v>
      </c>
      <c r="L153" s="21" t="str">
        <f t="shared" si="7"/>
        <v>2025-09</v>
      </c>
    </row>
    <row r="154" spans="2:12" ht="16.2" hidden="1" customHeight="1">
      <c r="B154" s="12" t="s">
        <v>394</v>
      </c>
      <c r="C154" s="12" t="s">
        <v>395</v>
      </c>
      <c r="D154" s="19">
        <v>45915</v>
      </c>
      <c r="E154" s="13" t="s">
        <v>383</v>
      </c>
      <c r="F154" s="12" t="s">
        <v>383</v>
      </c>
      <c r="G154" s="13" t="s">
        <v>2</v>
      </c>
      <c r="H154" s="13" t="s">
        <v>382</v>
      </c>
      <c r="I154" s="21">
        <v>0.33333333333333298</v>
      </c>
      <c r="J154" s="21">
        <v>0.75</v>
      </c>
      <c r="K154" s="22">
        <f t="shared" si="6"/>
        <v>10.000000000000009</v>
      </c>
      <c r="L154" s="21" t="str">
        <f t="shared" si="7"/>
        <v>2025-09</v>
      </c>
    </row>
    <row r="155" spans="2:12" ht="16.2" hidden="1" customHeight="1">
      <c r="B155" s="12" t="s">
        <v>394</v>
      </c>
      <c r="C155" s="12" t="s">
        <v>395</v>
      </c>
      <c r="D155" s="19">
        <v>45915</v>
      </c>
      <c r="E155" s="13" t="s">
        <v>400</v>
      </c>
      <c r="F155" s="12" t="s">
        <v>400</v>
      </c>
      <c r="G155" s="13" t="s">
        <v>401</v>
      </c>
      <c r="H155" s="13" t="s">
        <v>382</v>
      </c>
      <c r="I155" s="21">
        <v>0.33333333333333298</v>
      </c>
      <c r="J155" s="21">
        <v>0.75</v>
      </c>
      <c r="K155" s="22">
        <f t="shared" si="6"/>
        <v>10.000000000000009</v>
      </c>
      <c r="L155" s="21" t="str">
        <f t="shared" si="7"/>
        <v>2025-09</v>
      </c>
    </row>
    <row r="156" spans="2:12" ht="16.2" hidden="1" customHeight="1">
      <c r="B156" s="12" t="s">
        <v>394</v>
      </c>
      <c r="C156" s="12" t="s">
        <v>395</v>
      </c>
      <c r="D156" s="19">
        <v>45915</v>
      </c>
      <c r="E156" s="13" t="s">
        <v>353</v>
      </c>
      <c r="F156" s="12" t="s">
        <v>402</v>
      </c>
      <c r="G156" s="13" t="s">
        <v>366</v>
      </c>
      <c r="H156" s="13" t="s">
        <v>382</v>
      </c>
      <c r="I156" s="21">
        <v>0.33333333333333298</v>
      </c>
      <c r="J156" s="21">
        <v>0.75</v>
      </c>
      <c r="K156" s="22">
        <f t="shared" si="6"/>
        <v>10.000000000000009</v>
      </c>
      <c r="L156" s="21" t="str">
        <f t="shared" si="7"/>
        <v>2025-09</v>
      </c>
    </row>
    <row r="157" spans="2:12" ht="16.2" hidden="1" customHeight="1">
      <c r="B157" s="12" t="s">
        <v>394</v>
      </c>
      <c r="C157" s="12" t="s">
        <v>395</v>
      </c>
      <c r="D157" s="19">
        <v>45915</v>
      </c>
      <c r="E157" s="13" t="s">
        <v>403</v>
      </c>
      <c r="F157" s="12" t="s">
        <v>404</v>
      </c>
      <c r="G157" s="13" t="s">
        <v>366</v>
      </c>
      <c r="H157" s="13" t="s">
        <v>382</v>
      </c>
      <c r="I157" s="21">
        <v>0.33333333333333298</v>
      </c>
      <c r="J157" s="21">
        <v>0.75</v>
      </c>
      <c r="K157" s="22">
        <f t="shared" si="6"/>
        <v>10.000000000000009</v>
      </c>
      <c r="L157" s="21" t="str">
        <f t="shared" si="7"/>
        <v>2025-09</v>
      </c>
    </row>
    <row r="158" spans="2:12" ht="16.2" hidden="1" customHeight="1">
      <c r="B158" s="12" t="s">
        <v>394</v>
      </c>
      <c r="C158" s="12" t="s">
        <v>395</v>
      </c>
      <c r="D158" s="19">
        <v>45915</v>
      </c>
      <c r="E158" s="13" t="s">
        <v>405</v>
      </c>
      <c r="F158" s="23">
        <v>65246675</v>
      </c>
      <c r="G158" s="13" t="s">
        <v>401</v>
      </c>
      <c r="H158" s="13" t="s">
        <v>382</v>
      </c>
      <c r="I158" s="21">
        <v>0.33333333333333298</v>
      </c>
      <c r="J158" s="21">
        <v>0.75</v>
      </c>
      <c r="K158" s="22">
        <f t="shared" si="6"/>
        <v>10.000000000000009</v>
      </c>
      <c r="L158" s="21" t="str">
        <f t="shared" si="7"/>
        <v>2025-09</v>
      </c>
    </row>
    <row r="159" spans="2:12" ht="16.2" hidden="1" customHeight="1">
      <c r="B159" s="12" t="s">
        <v>394</v>
      </c>
      <c r="C159" s="12" t="s">
        <v>395</v>
      </c>
      <c r="D159" s="19">
        <v>45915</v>
      </c>
      <c r="E159" s="13" t="s">
        <v>406</v>
      </c>
      <c r="F159" s="12"/>
      <c r="G159" s="13"/>
      <c r="H159" s="13" t="s">
        <v>382</v>
      </c>
      <c r="I159" s="21">
        <v>0.33333333333333298</v>
      </c>
      <c r="J159" s="21">
        <v>0.75</v>
      </c>
      <c r="K159" s="22">
        <f t="shared" si="6"/>
        <v>10.000000000000009</v>
      </c>
      <c r="L159" s="21" t="str">
        <f t="shared" si="7"/>
        <v>2025-09</v>
      </c>
    </row>
    <row r="160" spans="2:12" ht="16.2" hidden="1" customHeight="1">
      <c r="B160" s="12" t="s">
        <v>394</v>
      </c>
      <c r="C160" s="12" t="s">
        <v>395</v>
      </c>
      <c r="D160" s="19">
        <v>45915</v>
      </c>
      <c r="E160" s="13" t="s">
        <v>407</v>
      </c>
      <c r="F160" s="12"/>
      <c r="G160" s="13"/>
      <c r="H160" s="13" t="s">
        <v>382</v>
      </c>
      <c r="I160" s="21">
        <v>0.33333333333333298</v>
      </c>
      <c r="J160" s="21">
        <v>0.75</v>
      </c>
      <c r="K160" s="22">
        <f t="shared" si="6"/>
        <v>10.000000000000009</v>
      </c>
      <c r="L160" s="21" t="str">
        <f t="shared" si="7"/>
        <v>2025-09</v>
      </c>
    </row>
    <row r="161" spans="2:12" ht="16.2" hidden="1" customHeight="1">
      <c r="B161" s="12" t="s">
        <v>394</v>
      </c>
      <c r="C161" s="12" t="s">
        <v>395</v>
      </c>
      <c r="D161" s="19">
        <v>45915</v>
      </c>
      <c r="E161" s="13" t="s">
        <v>408</v>
      </c>
      <c r="F161" s="12"/>
      <c r="G161" s="13"/>
      <c r="H161" s="13" t="s">
        <v>382</v>
      </c>
      <c r="I161" s="21">
        <v>0.33333333333333298</v>
      </c>
      <c r="J161" s="21">
        <v>0.75</v>
      </c>
      <c r="K161" s="22">
        <f t="shared" si="6"/>
        <v>10.000000000000009</v>
      </c>
      <c r="L161" s="21" t="str">
        <f t="shared" si="7"/>
        <v>2025-09</v>
      </c>
    </row>
    <row r="162" spans="2:12" ht="16.2" hidden="1" customHeight="1">
      <c r="B162" s="12" t="s">
        <v>394</v>
      </c>
      <c r="C162" s="12" t="s">
        <v>395</v>
      </c>
      <c r="D162" s="19">
        <v>45915</v>
      </c>
      <c r="E162" s="13" t="s">
        <v>409</v>
      </c>
      <c r="F162" s="12"/>
      <c r="G162" s="13"/>
      <c r="H162" s="13" t="s">
        <v>382</v>
      </c>
      <c r="I162" s="21">
        <v>0.33333333333333298</v>
      </c>
      <c r="J162" s="21">
        <v>0.75</v>
      </c>
      <c r="K162" s="22">
        <f t="shared" si="6"/>
        <v>10.000000000000009</v>
      </c>
      <c r="L162" s="21" t="str">
        <f t="shared" si="7"/>
        <v>2025-09</v>
      </c>
    </row>
    <row r="163" spans="2:12" ht="16.2" hidden="1" customHeight="1">
      <c r="B163" s="12" t="s">
        <v>394</v>
      </c>
      <c r="C163" s="12" t="s">
        <v>395</v>
      </c>
      <c r="D163" s="19">
        <v>45915</v>
      </c>
      <c r="E163" s="13" t="s">
        <v>410</v>
      </c>
      <c r="F163" s="12"/>
      <c r="G163" s="13"/>
      <c r="H163" s="13" t="s">
        <v>382</v>
      </c>
      <c r="I163" s="21">
        <v>0.33333333333333298</v>
      </c>
      <c r="J163" s="21">
        <v>0.75</v>
      </c>
      <c r="K163" s="22">
        <f t="shared" si="6"/>
        <v>10.000000000000009</v>
      </c>
      <c r="L163" s="21" t="str">
        <f t="shared" si="7"/>
        <v>2025-09</v>
      </c>
    </row>
    <row r="164" spans="2:12" ht="16.2" hidden="1" customHeight="1">
      <c r="B164" s="12" t="s">
        <v>394</v>
      </c>
      <c r="C164" s="12" t="s">
        <v>395</v>
      </c>
      <c r="D164" s="19">
        <v>45916</v>
      </c>
      <c r="E164" s="13" t="s">
        <v>359</v>
      </c>
      <c r="F164" s="12" t="s">
        <v>360</v>
      </c>
      <c r="G164" s="13" t="s">
        <v>11</v>
      </c>
      <c r="H164" s="13" t="s">
        <v>382</v>
      </c>
      <c r="I164" s="21">
        <v>0.33333333333333298</v>
      </c>
      <c r="J164" s="21">
        <v>0.75</v>
      </c>
      <c r="K164" s="22">
        <f t="shared" si="6"/>
        <v>10.000000000000009</v>
      </c>
      <c r="L164" s="21" t="str">
        <f t="shared" si="7"/>
        <v>2025-09</v>
      </c>
    </row>
    <row r="165" spans="2:12" ht="16.2" hidden="1" customHeight="1">
      <c r="B165" s="12" t="s">
        <v>394</v>
      </c>
      <c r="C165" s="12" t="s">
        <v>395</v>
      </c>
      <c r="D165" s="19">
        <v>45916</v>
      </c>
      <c r="E165" s="13" t="s">
        <v>396</v>
      </c>
      <c r="F165" s="12" t="s">
        <v>397</v>
      </c>
      <c r="G165" s="13" t="s">
        <v>11</v>
      </c>
      <c r="H165" s="13" t="s">
        <v>382</v>
      </c>
      <c r="I165" s="21">
        <v>0.33333333333333298</v>
      </c>
      <c r="J165" s="21">
        <v>0.75</v>
      </c>
      <c r="K165" s="22">
        <f t="shared" si="6"/>
        <v>10.000000000000009</v>
      </c>
      <c r="L165" s="21" t="str">
        <f t="shared" si="7"/>
        <v>2025-09</v>
      </c>
    </row>
    <row r="166" spans="2:12" ht="16.2" hidden="1" customHeight="1">
      <c r="B166" s="12" t="s">
        <v>394</v>
      </c>
      <c r="C166" s="12" t="s">
        <v>395</v>
      </c>
      <c r="D166" s="19">
        <v>45916</v>
      </c>
      <c r="E166" s="13" t="s">
        <v>398</v>
      </c>
      <c r="F166" s="12" t="s">
        <v>399</v>
      </c>
      <c r="G166" s="13" t="s">
        <v>11</v>
      </c>
      <c r="H166" s="13" t="s">
        <v>382</v>
      </c>
      <c r="I166" s="21">
        <v>0.33333333333333298</v>
      </c>
      <c r="J166" s="21">
        <v>0.75</v>
      </c>
      <c r="K166" s="22">
        <f t="shared" si="6"/>
        <v>10.000000000000009</v>
      </c>
      <c r="L166" s="21" t="str">
        <f t="shared" si="7"/>
        <v>2025-09</v>
      </c>
    </row>
    <row r="167" spans="2:12" ht="16.2" hidden="1" customHeight="1">
      <c r="B167" s="12" t="s">
        <v>394</v>
      </c>
      <c r="C167" s="12" t="s">
        <v>395</v>
      </c>
      <c r="D167" s="19">
        <v>45916</v>
      </c>
      <c r="E167" s="13" t="s">
        <v>383</v>
      </c>
      <c r="F167" s="12" t="s">
        <v>383</v>
      </c>
      <c r="G167" s="13" t="s">
        <v>2</v>
      </c>
      <c r="H167" s="13" t="s">
        <v>382</v>
      </c>
      <c r="I167" s="21">
        <v>0.33333333333333298</v>
      </c>
      <c r="J167" s="21">
        <v>0.75</v>
      </c>
      <c r="K167" s="22">
        <f t="shared" si="6"/>
        <v>10.000000000000009</v>
      </c>
      <c r="L167" s="21" t="str">
        <f t="shared" si="7"/>
        <v>2025-09</v>
      </c>
    </row>
    <row r="168" spans="2:12" ht="16.2" hidden="1" customHeight="1">
      <c r="B168" s="12" t="s">
        <v>394</v>
      </c>
      <c r="C168" s="12" t="s">
        <v>395</v>
      </c>
      <c r="D168" s="19">
        <v>45916</v>
      </c>
      <c r="E168" s="13" t="s">
        <v>400</v>
      </c>
      <c r="F168" s="12" t="s">
        <v>400</v>
      </c>
      <c r="G168" s="13" t="s">
        <v>401</v>
      </c>
      <c r="H168" s="13" t="s">
        <v>382</v>
      </c>
      <c r="I168" s="21">
        <v>0.33333333333333298</v>
      </c>
      <c r="J168" s="21">
        <v>0.75</v>
      </c>
      <c r="K168" s="22">
        <f t="shared" si="6"/>
        <v>10.000000000000009</v>
      </c>
      <c r="L168" s="21" t="str">
        <f t="shared" si="7"/>
        <v>2025-09</v>
      </c>
    </row>
    <row r="169" spans="2:12" ht="16.2" hidden="1" customHeight="1">
      <c r="B169" s="12" t="s">
        <v>394</v>
      </c>
      <c r="C169" s="12" t="s">
        <v>395</v>
      </c>
      <c r="D169" s="19">
        <v>45916</v>
      </c>
      <c r="E169" s="13" t="s">
        <v>353</v>
      </c>
      <c r="F169" s="12" t="s">
        <v>402</v>
      </c>
      <c r="G169" s="13" t="s">
        <v>366</v>
      </c>
      <c r="H169" s="13" t="s">
        <v>382</v>
      </c>
      <c r="I169" s="21">
        <v>0.33333333333333298</v>
      </c>
      <c r="J169" s="21">
        <v>0.75</v>
      </c>
      <c r="K169" s="22">
        <f t="shared" si="6"/>
        <v>10.000000000000009</v>
      </c>
      <c r="L169" s="21" t="str">
        <f t="shared" si="7"/>
        <v>2025-09</v>
      </c>
    </row>
    <row r="170" spans="2:12" ht="16.2" hidden="1" customHeight="1">
      <c r="B170" s="12" t="s">
        <v>394</v>
      </c>
      <c r="C170" s="12" t="s">
        <v>395</v>
      </c>
      <c r="D170" s="19">
        <v>45916</v>
      </c>
      <c r="E170" s="13" t="s">
        <v>403</v>
      </c>
      <c r="F170" s="12" t="s">
        <v>404</v>
      </c>
      <c r="G170" s="13" t="s">
        <v>366</v>
      </c>
      <c r="H170" s="13" t="s">
        <v>382</v>
      </c>
      <c r="I170" s="21">
        <v>0.33333333333333298</v>
      </c>
      <c r="J170" s="21">
        <v>0.75</v>
      </c>
      <c r="K170" s="22">
        <f t="shared" si="6"/>
        <v>10.000000000000009</v>
      </c>
      <c r="L170" s="21" t="str">
        <f t="shared" si="7"/>
        <v>2025-09</v>
      </c>
    </row>
    <row r="171" spans="2:12" ht="16.2" hidden="1" customHeight="1">
      <c r="B171" s="12" t="s">
        <v>394</v>
      </c>
      <c r="C171" s="12" t="s">
        <v>395</v>
      </c>
      <c r="D171" s="19">
        <v>45916</v>
      </c>
      <c r="E171" s="13" t="s">
        <v>405</v>
      </c>
      <c r="F171" s="23">
        <v>65246675</v>
      </c>
      <c r="G171" s="13" t="s">
        <v>401</v>
      </c>
      <c r="H171" s="13" t="s">
        <v>382</v>
      </c>
      <c r="I171" s="21">
        <v>0.33333333333333298</v>
      </c>
      <c r="J171" s="21">
        <v>0.75</v>
      </c>
      <c r="K171" s="22">
        <f t="shared" si="6"/>
        <v>10.000000000000009</v>
      </c>
      <c r="L171" s="21" t="str">
        <f t="shared" si="7"/>
        <v>2025-09</v>
      </c>
    </row>
    <row r="172" spans="2:12" ht="16.2" hidden="1" customHeight="1">
      <c r="B172" s="12" t="s">
        <v>394</v>
      </c>
      <c r="C172" s="12" t="s">
        <v>395</v>
      </c>
      <c r="D172" s="19">
        <v>45916</v>
      </c>
      <c r="E172" s="13" t="s">
        <v>406</v>
      </c>
      <c r="F172" s="12"/>
      <c r="G172" s="13"/>
      <c r="H172" s="13" t="s">
        <v>382</v>
      </c>
      <c r="I172" s="21">
        <v>0.33333333333333298</v>
      </c>
      <c r="J172" s="21">
        <v>0.75</v>
      </c>
      <c r="K172" s="22">
        <f t="shared" si="6"/>
        <v>10.000000000000009</v>
      </c>
      <c r="L172" s="21" t="str">
        <f t="shared" si="7"/>
        <v>2025-09</v>
      </c>
    </row>
    <row r="173" spans="2:12" ht="16.2" hidden="1" customHeight="1">
      <c r="B173" s="12" t="s">
        <v>394</v>
      </c>
      <c r="C173" s="12" t="s">
        <v>395</v>
      </c>
      <c r="D173" s="19">
        <v>45916</v>
      </c>
      <c r="E173" s="13" t="s">
        <v>407</v>
      </c>
      <c r="F173" s="12"/>
      <c r="G173" s="13"/>
      <c r="H173" s="13" t="s">
        <v>382</v>
      </c>
      <c r="I173" s="21">
        <v>0.33333333333333298</v>
      </c>
      <c r="J173" s="21">
        <v>0.75</v>
      </c>
      <c r="K173" s="22">
        <f t="shared" si="6"/>
        <v>10.000000000000009</v>
      </c>
      <c r="L173" s="21" t="str">
        <f t="shared" si="7"/>
        <v>2025-09</v>
      </c>
    </row>
    <row r="174" spans="2:12" ht="16.2" hidden="1" customHeight="1">
      <c r="B174" s="12" t="s">
        <v>394</v>
      </c>
      <c r="C174" s="12" t="s">
        <v>395</v>
      </c>
      <c r="D174" s="19">
        <v>45916</v>
      </c>
      <c r="E174" s="13" t="s">
        <v>408</v>
      </c>
      <c r="F174" s="12"/>
      <c r="G174" s="13"/>
      <c r="H174" s="13" t="s">
        <v>382</v>
      </c>
      <c r="I174" s="21">
        <v>0.33333333333333298</v>
      </c>
      <c r="J174" s="21">
        <v>0.75</v>
      </c>
      <c r="K174" s="22">
        <f t="shared" si="6"/>
        <v>10.000000000000009</v>
      </c>
      <c r="L174" s="21" t="str">
        <f t="shared" si="7"/>
        <v>2025-09</v>
      </c>
    </row>
    <row r="175" spans="2:12" ht="16.2" hidden="1" customHeight="1">
      <c r="B175" s="12" t="s">
        <v>394</v>
      </c>
      <c r="C175" s="12" t="s">
        <v>395</v>
      </c>
      <c r="D175" s="19">
        <v>45916</v>
      </c>
      <c r="E175" s="13" t="s">
        <v>409</v>
      </c>
      <c r="F175" s="12"/>
      <c r="G175" s="13"/>
      <c r="H175" s="13" t="s">
        <v>382</v>
      </c>
      <c r="I175" s="21">
        <v>0.33333333333333298</v>
      </c>
      <c r="J175" s="21">
        <v>0.75</v>
      </c>
      <c r="K175" s="22">
        <f t="shared" si="6"/>
        <v>10.000000000000009</v>
      </c>
      <c r="L175" s="21" t="str">
        <f t="shared" si="7"/>
        <v>2025-09</v>
      </c>
    </row>
    <row r="176" spans="2:12" ht="16.2" hidden="1" customHeight="1">
      <c r="B176" s="12" t="s">
        <v>394</v>
      </c>
      <c r="C176" s="12" t="s">
        <v>395</v>
      </c>
      <c r="D176" s="19">
        <v>45916</v>
      </c>
      <c r="E176" s="13" t="s">
        <v>410</v>
      </c>
      <c r="F176" s="12"/>
      <c r="G176" s="13"/>
      <c r="H176" s="13" t="s">
        <v>382</v>
      </c>
      <c r="I176" s="21">
        <v>0.33333333333333298</v>
      </c>
      <c r="J176" s="21">
        <v>0.75</v>
      </c>
      <c r="K176" s="22">
        <f t="shared" si="6"/>
        <v>10.000000000000009</v>
      </c>
      <c r="L176" s="21" t="str">
        <f t="shared" si="7"/>
        <v>2025-09</v>
      </c>
    </row>
    <row r="177" spans="2:12" ht="16.2" hidden="1" customHeight="1">
      <c r="B177" s="12" t="s">
        <v>394</v>
      </c>
      <c r="C177" s="12" t="s">
        <v>395</v>
      </c>
      <c r="D177" s="19">
        <v>45917</v>
      </c>
      <c r="E177" s="13" t="s">
        <v>359</v>
      </c>
      <c r="F177" s="12" t="s">
        <v>360</v>
      </c>
      <c r="G177" s="13" t="s">
        <v>11</v>
      </c>
      <c r="H177" s="13" t="s">
        <v>382</v>
      </c>
      <c r="I177" s="21">
        <v>0.33333333333333298</v>
      </c>
      <c r="J177" s="21">
        <v>0.75</v>
      </c>
      <c r="K177" s="22">
        <f t="shared" si="6"/>
        <v>10.000000000000009</v>
      </c>
      <c r="L177" s="21" t="str">
        <f t="shared" si="7"/>
        <v>2025-09</v>
      </c>
    </row>
    <row r="178" spans="2:12" ht="16.2" hidden="1" customHeight="1">
      <c r="B178" s="12" t="s">
        <v>394</v>
      </c>
      <c r="C178" s="12" t="s">
        <v>395</v>
      </c>
      <c r="D178" s="19">
        <v>45917</v>
      </c>
      <c r="E178" s="13" t="s">
        <v>396</v>
      </c>
      <c r="F178" s="12" t="s">
        <v>397</v>
      </c>
      <c r="G178" s="13" t="s">
        <v>11</v>
      </c>
      <c r="H178" s="13" t="s">
        <v>382</v>
      </c>
      <c r="I178" s="21">
        <v>0.33333333333333298</v>
      </c>
      <c r="J178" s="21">
        <v>0.75</v>
      </c>
      <c r="K178" s="22">
        <f t="shared" si="6"/>
        <v>10.000000000000009</v>
      </c>
      <c r="L178" s="21" t="str">
        <f t="shared" si="7"/>
        <v>2025-09</v>
      </c>
    </row>
    <row r="179" spans="2:12" ht="16.2" hidden="1" customHeight="1">
      <c r="B179" s="12" t="s">
        <v>394</v>
      </c>
      <c r="C179" s="12" t="s">
        <v>395</v>
      </c>
      <c r="D179" s="19">
        <v>45917</v>
      </c>
      <c r="E179" s="13" t="s">
        <v>398</v>
      </c>
      <c r="F179" s="12" t="s">
        <v>399</v>
      </c>
      <c r="G179" s="13" t="s">
        <v>11</v>
      </c>
      <c r="H179" s="13" t="s">
        <v>382</v>
      </c>
      <c r="I179" s="21">
        <v>0.33333333333333298</v>
      </c>
      <c r="J179" s="21">
        <v>0.75</v>
      </c>
      <c r="K179" s="22">
        <f t="shared" si="6"/>
        <v>10.000000000000009</v>
      </c>
      <c r="L179" s="21" t="str">
        <f t="shared" si="7"/>
        <v>2025-09</v>
      </c>
    </row>
    <row r="180" spans="2:12" ht="16.2" hidden="1" customHeight="1">
      <c r="B180" s="12" t="s">
        <v>394</v>
      </c>
      <c r="C180" s="12" t="s">
        <v>395</v>
      </c>
      <c r="D180" s="19">
        <v>45917</v>
      </c>
      <c r="E180" s="13" t="s">
        <v>383</v>
      </c>
      <c r="F180" s="12" t="s">
        <v>383</v>
      </c>
      <c r="G180" s="13" t="s">
        <v>2</v>
      </c>
      <c r="H180" s="13" t="s">
        <v>382</v>
      </c>
      <c r="I180" s="21">
        <v>0.33333333333333298</v>
      </c>
      <c r="J180" s="21">
        <v>0.75</v>
      </c>
      <c r="K180" s="22">
        <f t="shared" si="6"/>
        <v>10.000000000000009</v>
      </c>
      <c r="L180" s="21" t="str">
        <f t="shared" si="7"/>
        <v>2025-09</v>
      </c>
    </row>
    <row r="181" spans="2:12" ht="16.2" hidden="1" customHeight="1">
      <c r="B181" s="12" t="s">
        <v>394</v>
      </c>
      <c r="C181" s="12" t="s">
        <v>395</v>
      </c>
      <c r="D181" s="19">
        <v>45917</v>
      </c>
      <c r="E181" s="13" t="s">
        <v>400</v>
      </c>
      <c r="F181" s="12" t="s">
        <v>400</v>
      </c>
      <c r="G181" s="13" t="s">
        <v>401</v>
      </c>
      <c r="H181" s="13" t="s">
        <v>382</v>
      </c>
      <c r="I181" s="21">
        <v>0.33333333333333298</v>
      </c>
      <c r="J181" s="21">
        <v>0.75</v>
      </c>
      <c r="K181" s="22">
        <f t="shared" si="6"/>
        <v>10.000000000000009</v>
      </c>
      <c r="L181" s="21" t="str">
        <f t="shared" si="7"/>
        <v>2025-09</v>
      </c>
    </row>
    <row r="182" spans="2:12" ht="16.2" hidden="1" customHeight="1">
      <c r="B182" s="12" t="s">
        <v>394</v>
      </c>
      <c r="C182" s="12" t="s">
        <v>395</v>
      </c>
      <c r="D182" s="19">
        <v>45917</v>
      </c>
      <c r="E182" s="13" t="s">
        <v>353</v>
      </c>
      <c r="F182" s="12" t="s">
        <v>402</v>
      </c>
      <c r="G182" s="13" t="s">
        <v>366</v>
      </c>
      <c r="H182" s="13" t="s">
        <v>382</v>
      </c>
      <c r="I182" s="21">
        <v>0.33333333333333298</v>
      </c>
      <c r="J182" s="21">
        <v>0.75</v>
      </c>
      <c r="K182" s="22">
        <f t="shared" si="6"/>
        <v>10.000000000000009</v>
      </c>
      <c r="L182" s="21" t="str">
        <f t="shared" si="7"/>
        <v>2025-09</v>
      </c>
    </row>
    <row r="183" spans="2:12" ht="16.2" hidden="1" customHeight="1">
      <c r="B183" s="12" t="s">
        <v>394</v>
      </c>
      <c r="C183" s="12" t="s">
        <v>395</v>
      </c>
      <c r="D183" s="19">
        <v>45917</v>
      </c>
      <c r="E183" s="13" t="s">
        <v>403</v>
      </c>
      <c r="F183" s="12" t="s">
        <v>404</v>
      </c>
      <c r="G183" s="13" t="s">
        <v>366</v>
      </c>
      <c r="H183" s="13" t="s">
        <v>382</v>
      </c>
      <c r="I183" s="21">
        <v>0.33333333333333298</v>
      </c>
      <c r="J183" s="21">
        <v>0.75</v>
      </c>
      <c r="K183" s="22">
        <f t="shared" si="6"/>
        <v>10.000000000000009</v>
      </c>
      <c r="L183" s="21" t="str">
        <f t="shared" si="7"/>
        <v>2025-09</v>
      </c>
    </row>
    <row r="184" spans="2:12" ht="16.2" hidden="1" customHeight="1">
      <c r="B184" s="12" t="s">
        <v>394</v>
      </c>
      <c r="C184" s="12" t="s">
        <v>395</v>
      </c>
      <c r="D184" s="19">
        <v>45917</v>
      </c>
      <c r="E184" s="13" t="s">
        <v>405</v>
      </c>
      <c r="F184" s="23">
        <v>65246675</v>
      </c>
      <c r="G184" s="13" t="s">
        <v>401</v>
      </c>
      <c r="H184" s="13" t="s">
        <v>382</v>
      </c>
      <c r="I184" s="21">
        <v>0.33333333333333298</v>
      </c>
      <c r="J184" s="21">
        <v>0.75</v>
      </c>
      <c r="K184" s="22">
        <f t="shared" si="6"/>
        <v>10.000000000000009</v>
      </c>
      <c r="L184" s="21" t="str">
        <f t="shared" si="7"/>
        <v>2025-09</v>
      </c>
    </row>
    <row r="185" spans="2:12" ht="16.2" hidden="1" customHeight="1">
      <c r="B185" s="12" t="s">
        <v>394</v>
      </c>
      <c r="C185" s="12" t="s">
        <v>395</v>
      </c>
      <c r="D185" s="19">
        <v>45917</v>
      </c>
      <c r="E185" s="13" t="s">
        <v>406</v>
      </c>
      <c r="F185" s="12"/>
      <c r="G185" s="13"/>
      <c r="H185" s="13" t="s">
        <v>382</v>
      </c>
      <c r="I185" s="21">
        <v>0.33333333333333298</v>
      </c>
      <c r="J185" s="21">
        <v>0.75</v>
      </c>
      <c r="K185" s="22">
        <f t="shared" si="6"/>
        <v>10.000000000000009</v>
      </c>
      <c r="L185" s="21" t="str">
        <f t="shared" si="7"/>
        <v>2025-09</v>
      </c>
    </row>
    <row r="186" spans="2:12" ht="16.2" hidden="1" customHeight="1">
      <c r="B186" s="12" t="s">
        <v>394</v>
      </c>
      <c r="C186" s="12" t="s">
        <v>395</v>
      </c>
      <c r="D186" s="19">
        <v>45917</v>
      </c>
      <c r="E186" s="13" t="s">
        <v>407</v>
      </c>
      <c r="F186" s="12"/>
      <c r="G186" s="13"/>
      <c r="H186" s="13" t="s">
        <v>382</v>
      </c>
      <c r="I186" s="21">
        <v>0.33333333333333298</v>
      </c>
      <c r="J186" s="21">
        <v>0.75</v>
      </c>
      <c r="K186" s="22">
        <f t="shared" si="6"/>
        <v>10.000000000000009</v>
      </c>
      <c r="L186" s="21" t="str">
        <f t="shared" si="7"/>
        <v>2025-09</v>
      </c>
    </row>
    <row r="187" spans="2:12" ht="16.2" hidden="1" customHeight="1">
      <c r="B187" s="12" t="s">
        <v>394</v>
      </c>
      <c r="C187" s="12" t="s">
        <v>395</v>
      </c>
      <c r="D187" s="19">
        <v>45917</v>
      </c>
      <c r="E187" s="13" t="s">
        <v>408</v>
      </c>
      <c r="F187" s="12"/>
      <c r="G187" s="13"/>
      <c r="H187" s="13" t="s">
        <v>382</v>
      </c>
      <c r="I187" s="21">
        <v>0.33333333333333298</v>
      </c>
      <c r="J187" s="21">
        <v>0.75</v>
      </c>
      <c r="K187" s="22">
        <f t="shared" si="6"/>
        <v>10.000000000000009</v>
      </c>
      <c r="L187" s="21" t="str">
        <f t="shared" si="7"/>
        <v>2025-09</v>
      </c>
    </row>
    <row r="188" spans="2:12" ht="16.2" hidden="1" customHeight="1">
      <c r="B188" s="12" t="s">
        <v>394</v>
      </c>
      <c r="C188" s="12" t="s">
        <v>395</v>
      </c>
      <c r="D188" s="19">
        <v>45917</v>
      </c>
      <c r="E188" s="13" t="s">
        <v>409</v>
      </c>
      <c r="F188" s="12"/>
      <c r="G188" s="13"/>
      <c r="H188" s="13" t="s">
        <v>382</v>
      </c>
      <c r="I188" s="21">
        <v>0.33333333333333298</v>
      </c>
      <c r="J188" s="21">
        <v>0.75</v>
      </c>
      <c r="K188" s="22">
        <f t="shared" ref="K188:K218" si="8">(J188-I188)*24</f>
        <v>10.000000000000009</v>
      </c>
      <c r="L188" s="21" t="str">
        <f t="shared" ref="L188:L220" si="9">TEXT(D188,"yyyy-mm")</f>
        <v>2025-09</v>
      </c>
    </row>
    <row r="189" spans="2:12" ht="16.2" hidden="1" customHeight="1">
      <c r="B189" s="12" t="s">
        <v>394</v>
      </c>
      <c r="C189" s="12" t="s">
        <v>395</v>
      </c>
      <c r="D189" s="19">
        <v>45917</v>
      </c>
      <c r="E189" s="13" t="s">
        <v>410</v>
      </c>
      <c r="F189" s="12"/>
      <c r="G189" s="13"/>
      <c r="H189" s="13" t="s">
        <v>382</v>
      </c>
      <c r="I189" s="21">
        <v>0.33333333333333298</v>
      </c>
      <c r="J189" s="21">
        <v>0.75</v>
      </c>
      <c r="K189" s="22">
        <f t="shared" si="8"/>
        <v>10.000000000000009</v>
      </c>
      <c r="L189" s="21" t="str">
        <f t="shared" si="9"/>
        <v>2025-09</v>
      </c>
    </row>
    <row r="190" spans="2:12" ht="16.2" hidden="1" customHeight="1">
      <c r="B190" s="12" t="s">
        <v>411</v>
      </c>
      <c r="C190" s="12" t="s">
        <v>339</v>
      </c>
      <c r="D190" s="19">
        <v>45926</v>
      </c>
      <c r="E190" s="13" t="s">
        <v>412</v>
      </c>
      <c r="F190" s="12" t="s">
        <v>413</v>
      </c>
      <c r="G190" s="13" t="s">
        <v>2</v>
      </c>
      <c r="H190" s="13" t="s">
        <v>414</v>
      </c>
      <c r="I190" s="21">
        <v>0.72916666666666663</v>
      </c>
      <c r="J190" s="21">
        <v>0.85416666666666663</v>
      </c>
      <c r="K190" s="22">
        <f t="shared" si="8"/>
        <v>3</v>
      </c>
      <c r="L190" s="21" t="str">
        <f t="shared" si="9"/>
        <v>2025-09</v>
      </c>
    </row>
    <row r="191" spans="2:12" ht="16.2" hidden="1" customHeight="1">
      <c r="B191" s="12" t="s">
        <v>411</v>
      </c>
      <c r="C191" s="12" t="s">
        <v>339</v>
      </c>
      <c r="D191" s="19">
        <v>45926</v>
      </c>
      <c r="E191" s="25" t="s">
        <v>345</v>
      </c>
      <c r="F191" s="12" t="s">
        <v>346</v>
      </c>
      <c r="G191" s="13" t="s">
        <v>2</v>
      </c>
      <c r="H191" s="13" t="s">
        <v>414</v>
      </c>
      <c r="I191" s="21">
        <v>0.72916666666666663</v>
      </c>
      <c r="J191" s="21">
        <v>0.85416666666666663</v>
      </c>
      <c r="K191" s="22">
        <f t="shared" si="8"/>
        <v>3</v>
      </c>
      <c r="L191" s="21" t="str">
        <f t="shared" si="9"/>
        <v>2025-09</v>
      </c>
    </row>
    <row r="192" spans="2:12" ht="16.2" hidden="1" customHeight="1">
      <c r="B192" s="12" t="s">
        <v>411</v>
      </c>
      <c r="C192" s="12" t="s">
        <v>339</v>
      </c>
      <c r="D192" s="19">
        <v>45926</v>
      </c>
      <c r="E192" s="25" t="s">
        <v>355</v>
      </c>
      <c r="F192" s="12" t="s">
        <v>356</v>
      </c>
      <c r="G192" s="13" t="s">
        <v>2</v>
      </c>
      <c r="H192" s="13" t="s">
        <v>414</v>
      </c>
      <c r="I192" s="21">
        <v>0.72916666666666663</v>
      </c>
      <c r="J192" s="21">
        <v>0.85416666666666663</v>
      </c>
      <c r="K192" s="22">
        <f t="shared" si="8"/>
        <v>3</v>
      </c>
      <c r="L192" s="21" t="str">
        <f t="shared" si="9"/>
        <v>2025-09</v>
      </c>
    </row>
    <row r="193" spans="2:12" ht="16.2" hidden="1" customHeight="1">
      <c r="B193" s="12" t="s">
        <v>411</v>
      </c>
      <c r="C193" s="12" t="s">
        <v>339</v>
      </c>
      <c r="D193" s="19">
        <v>45926</v>
      </c>
      <c r="E193" s="13" t="s">
        <v>415</v>
      </c>
      <c r="F193" s="12" t="s">
        <v>416</v>
      </c>
      <c r="G193" s="13" t="s">
        <v>2</v>
      </c>
      <c r="H193" s="13" t="s">
        <v>414</v>
      </c>
      <c r="I193" s="21">
        <v>0.72916666666666663</v>
      </c>
      <c r="J193" s="21">
        <v>0.85416666666666663</v>
      </c>
      <c r="K193" s="22">
        <f t="shared" si="8"/>
        <v>3</v>
      </c>
      <c r="L193" s="21" t="str">
        <f t="shared" si="9"/>
        <v>2025-09</v>
      </c>
    </row>
    <row r="194" spans="2:12" ht="16.2" hidden="1" customHeight="1">
      <c r="B194" s="12" t="s">
        <v>411</v>
      </c>
      <c r="C194" s="12" t="s">
        <v>339</v>
      </c>
      <c r="D194" s="19">
        <v>45926</v>
      </c>
      <c r="E194" s="25" t="s">
        <v>351</v>
      </c>
      <c r="F194" s="12" t="s">
        <v>352</v>
      </c>
      <c r="G194" s="13" t="s">
        <v>2</v>
      </c>
      <c r="H194" s="13" t="s">
        <v>414</v>
      </c>
      <c r="I194" s="21">
        <v>0.72916666666666663</v>
      </c>
      <c r="J194" s="21">
        <v>0.85416666666666663</v>
      </c>
      <c r="K194" s="22">
        <f t="shared" si="8"/>
        <v>3</v>
      </c>
      <c r="L194" s="21" t="str">
        <f t="shared" si="9"/>
        <v>2025-09</v>
      </c>
    </row>
    <row r="195" spans="2:12" ht="16.2" hidden="1" customHeight="1">
      <c r="B195" s="12" t="s">
        <v>411</v>
      </c>
      <c r="C195" s="12" t="s">
        <v>339</v>
      </c>
      <c r="D195" s="19">
        <v>45926</v>
      </c>
      <c r="E195" s="13" t="s">
        <v>417</v>
      </c>
      <c r="F195" s="12" t="s">
        <v>418</v>
      </c>
      <c r="G195" s="13" t="s">
        <v>2</v>
      </c>
      <c r="H195" s="13" t="s">
        <v>414</v>
      </c>
      <c r="I195" s="21">
        <v>0.72916666666666663</v>
      </c>
      <c r="J195" s="21">
        <v>0.85416666666666663</v>
      </c>
      <c r="K195" s="22">
        <f t="shared" si="8"/>
        <v>3</v>
      </c>
      <c r="L195" s="21" t="str">
        <f t="shared" si="9"/>
        <v>2025-09</v>
      </c>
    </row>
    <row r="196" spans="2:12" ht="16.2" hidden="1" customHeight="1">
      <c r="B196" s="12" t="s">
        <v>419</v>
      </c>
      <c r="C196" s="12" t="s">
        <v>339</v>
      </c>
      <c r="D196" s="19">
        <v>45926</v>
      </c>
      <c r="E196" s="13" t="s">
        <v>412</v>
      </c>
      <c r="F196" s="12" t="s">
        <v>413</v>
      </c>
      <c r="G196" s="13" t="s">
        <v>2</v>
      </c>
      <c r="H196" s="13" t="s">
        <v>367</v>
      </c>
      <c r="I196" s="21">
        <v>0.8125</v>
      </c>
      <c r="J196" s="21">
        <v>0.9375</v>
      </c>
      <c r="K196" s="22">
        <f t="shared" ref="K196:K197" si="10">(J196-I196)*24</f>
        <v>3</v>
      </c>
      <c r="L196" s="21" t="str">
        <f t="shared" ref="L196:L197" si="11">TEXT(D196,"yyyy-mm")</f>
        <v>2025-09</v>
      </c>
    </row>
    <row r="197" spans="2:12" ht="16.2" hidden="1" customHeight="1">
      <c r="B197" s="12" t="s">
        <v>419</v>
      </c>
      <c r="C197" s="12" t="s">
        <v>339</v>
      </c>
      <c r="D197" s="19">
        <v>45925</v>
      </c>
      <c r="E197" s="25" t="s">
        <v>420</v>
      </c>
      <c r="F197" s="12"/>
      <c r="G197" s="13" t="s">
        <v>2</v>
      </c>
      <c r="H197" s="13" t="s">
        <v>367</v>
      </c>
      <c r="I197" s="21">
        <v>0.8125</v>
      </c>
      <c r="J197" s="21">
        <v>0.9375</v>
      </c>
      <c r="K197" s="22">
        <f t="shared" si="10"/>
        <v>3</v>
      </c>
      <c r="L197" s="21" t="str">
        <f t="shared" si="11"/>
        <v>2025-09</v>
      </c>
    </row>
    <row r="198" spans="2:12" ht="16.2" hidden="1" customHeight="1">
      <c r="B198" s="12" t="s">
        <v>421</v>
      </c>
      <c r="C198" s="12" t="s">
        <v>339</v>
      </c>
      <c r="D198" s="19">
        <v>45925</v>
      </c>
      <c r="E198" s="13" t="s">
        <v>422</v>
      </c>
      <c r="F198" s="12"/>
      <c r="G198" s="13"/>
      <c r="H198" s="13" t="s">
        <v>367</v>
      </c>
      <c r="I198" s="21">
        <v>0.8125</v>
      </c>
      <c r="J198" s="21">
        <v>0.9375</v>
      </c>
      <c r="K198" s="22">
        <f t="shared" si="8"/>
        <v>3</v>
      </c>
      <c r="L198" s="21" t="str">
        <f t="shared" si="9"/>
        <v>2025-09</v>
      </c>
    </row>
    <row r="199" spans="2:12" ht="16.2" hidden="1" customHeight="1">
      <c r="B199" s="12" t="s">
        <v>421</v>
      </c>
      <c r="C199" s="12" t="s">
        <v>339</v>
      </c>
      <c r="D199" s="19">
        <v>45926</v>
      </c>
      <c r="E199" s="25" t="s">
        <v>423</v>
      </c>
      <c r="F199" s="12" t="s">
        <v>423</v>
      </c>
      <c r="G199" s="13" t="s">
        <v>2</v>
      </c>
      <c r="H199" s="13" t="s">
        <v>367</v>
      </c>
      <c r="I199" s="21">
        <v>0.8125</v>
      </c>
      <c r="J199" s="21">
        <v>0.9375</v>
      </c>
      <c r="K199" s="22">
        <f t="shared" si="8"/>
        <v>3</v>
      </c>
      <c r="L199" s="21" t="str">
        <f t="shared" si="9"/>
        <v>2025-09</v>
      </c>
    </row>
    <row r="200" spans="2:12" ht="16.2" hidden="1" customHeight="1">
      <c r="B200" s="24" t="s">
        <v>424</v>
      </c>
      <c r="C200" s="24" t="s">
        <v>425</v>
      </c>
      <c r="D200" s="19">
        <v>45927</v>
      </c>
      <c r="E200" s="25" t="s">
        <v>340</v>
      </c>
      <c r="F200" s="12" t="s">
        <v>341</v>
      </c>
      <c r="G200" s="13" t="s">
        <v>2</v>
      </c>
      <c r="H200" s="13" t="s">
        <v>426</v>
      </c>
      <c r="I200" s="21">
        <v>0.375</v>
      </c>
      <c r="J200" s="21">
        <v>0.77083333333333337</v>
      </c>
      <c r="K200" s="22">
        <f t="shared" si="8"/>
        <v>9.5</v>
      </c>
      <c r="L200" s="21" t="str">
        <f t="shared" si="9"/>
        <v>2025-09</v>
      </c>
    </row>
    <row r="201" spans="2:12" ht="16.2" hidden="1" customHeight="1">
      <c r="B201" s="24" t="s">
        <v>424</v>
      </c>
      <c r="C201" s="24" t="s">
        <v>425</v>
      </c>
      <c r="D201" s="19">
        <v>45927</v>
      </c>
      <c r="E201" s="25" t="s">
        <v>343</v>
      </c>
      <c r="F201" s="12" t="s">
        <v>344</v>
      </c>
      <c r="G201" s="13" t="s">
        <v>11</v>
      </c>
      <c r="H201" s="13" t="s">
        <v>426</v>
      </c>
      <c r="I201" s="21">
        <v>0.375</v>
      </c>
      <c r="J201" s="21">
        <v>0.77083333333333337</v>
      </c>
      <c r="K201" s="22">
        <f t="shared" si="8"/>
        <v>9.5</v>
      </c>
      <c r="L201" s="21" t="str">
        <f t="shared" si="9"/>
        <v>2025-09</v>
      </c>
    </row>
    <row r="202" spans="2:12" ht="16.2" hidden="1" customHeight="1">
      <c r="B202" s="24" t="s">
        <v>424</v>
      </c>
      <c r="C202" s="24" t="s">
        <v>425</v>
      </c>
      <c r="D202" s="19">
        <v>45927</v>
      </c>
      <c r="E202" s="25" t="s">
        <v>349</v>
      </c>
      <c r="F202" s="12" t="s">
        <v>350</v>
      </c>
      <c r="G202" s="13" t="s">
        <v>2</v>
      </c>
      <c r="H202" s="13" t="s">
        <v>426</v>
      </c>
      <c r="I202" s="21">
        <v>0.375</v>
      </c>
      <c r="J202" s="21">
        <v>0.77083333333333304</v>
      </c>
      <c r="K202" s="22">
        <f t="shared" si="8"/>
        <v>9.4999999999999929</v>
      </c>
      <c r="L202" s="21" t="str">
        <f t="shared" si="9"/>
        <v>2025-09</v>
      </c>
    </row>
    <row r="203" spans="2:12" ht="16.2" hidden="1" customHeight="1">
      <c r="B203" s="24" t="s">
        <v>424</v>
      </c>
      <c r="C203" s="24" t="s">
        <v>425</v>
      </c>
      <c r="D203" s="19">
        <v>45927</v>
      </c>
      <c r="E203" s="25" t="s">
        <v>351</v>
      </c>
      <c r="F203" s="12" t="s">
        <v>352</v>
      </c>
      <c r="G203" s="13" t="s">
        <v>2</v>
      </c>
      <c r="H203" s="13" t="s">
        <v>426</v>
      </c>
      <c r="I203" s="21">
        <v>0.375</v>
      </c>
      <c r="J203" s="21">
        <v>0.77083333333333304</v>
      </c>
      <c r="K203" s="22">
        <f t="shared" si="8"/>
        <v>9.4999999999999929</v>
      </c>
      <c r="L203" s="21" t="str">
        <f t="shared" si="9"/>
        <v>2025-09</v>
      </c>
    </row>
    <row r="204" spans="2:12" ht="16.2" hidden="1" customHeight="1">
      <c r="B204" s="24" t="s">
        <v>424</v>
      </c>
      <c r="C204" s="24" t="s">
        <v>425</v>
      </c>
      <c r="D204" s="19">
        <v>45927</v>
      </c>
      <c r="E204" s="25" t="s">
        <v>353</v>
      </c>
      <c r="F204" s="12" t="s">
        <v>402</v>
      </c>
      <c r="G204" s="13" t="s">
        <v>2</v>
      </c>
      <c r="H204" s="13" t="s">
        <v>426</v>
      </c>
      <c r="I204" s="21">
        <v>0.375</v>
      </c>
      <c r="J204" s="21">
        <v>0.77083333333333304</v>
      </c>
      <c r="K204" s="22">
        <f t="shared" si="8"/>
        <v>9.4999999999999929</v>
      </c>
      <c r="L204" s="21" t="str">
        <f t="shared" si="9"/>
        <v>2025-09</v>
      </c>
    </row>
    <row r="205" spans="2:12" ht="16.2" hidden="1" customHeight="1">
      <c r="B205" s="24" t="s">
        <v>424</v>
      </c>
      <c r="C205" s="24" t="s">
        <v>425</v>
      </c>
      <c r="D205" s="19">
        <v>45927</v>
      </c>
      <c r="E205" s="25" t="s">
        <v>355</v>
      </c>
      <c r="F205" s="12" t="s">
        <v>356</v>
      </c>
      <c r="G205" s="13" t="s">
        <v>2</v>
      </c>
      <c r="H205" s="13" t="s">
        <v>426</v>
      </c>
      <c r="I205" s="21">
        <v>0.375</v>
      </c>
      <c r="J205" s="21">
        <v>0.77083333333333304</v>
      </c>
      <c r="K205" s="22">
        <f t="shared" si="8"/>
        <v>9.4999999999999929</v>
      </c>
      <c r="L205" s="21" t="str">
        <f t="shared" si="9"/>
        <v>2025-09</v>
      </c>
    </row>
    <row r="206" spans="2:12" ht="16.2" hidden="1" customHeight="1">
      <c r="B206" s="24" t="s">
        <v>424</v>
      </c>
      <c r="C206" s="24" t="s">
        <v>425</v>
      </c>
      <c r="D206" s="19">
        <v>45927</v>
      </c>
      <c r="E206" s="13" t="s">
        <v>415</v>
      </c>
      <c r="F206" s="12" t="s">
        <v>416</v>
      </c>
      <c r="G206" s="13" t="s">
        <v>2</v>
      </c>
      <c r="H206" s="13" t="s">
        <v>426</v>
      </c>
      <c r="I206" s="21">
        <v>0.375</v>
      </c>
      <c r="J206" s="21">
        <v>0.77083333333333304</v>
      </c>
      <c r="K206" s="22">
        <f t="shared" si="8"/>
        <v>9.4999999999999929</v>
      </c>
      <c r="L206" s="21" t="str">
        <f t="shared" si="9"/>
        <v>2025-09</v>
      </c>
    </row>
    <row r="207" spans="2:12" ht="16.2" hidden="1" customHeight="1">
      <c r="B207" s="24" t="s">
        <v>424</v>
      </c>
      <c r="C207" s="24" t="s">
        <v>425</v>
      </c>
      <c r="D207" s="19">
        <v>45927</v>
      </c>
      <c r="E207" s="13" t="s">
        <v>427</v>
      </c>
      <c r="F207" s="12" t="s">
        <v>428</v>
      </c>
      <c r="G207" s="13" t="s">
        <v>401</v>
      </c>
      <c r="H207" s="13" t="s">
        <v>426</v>
      </c>
      <c r="I207" s="21">
        <v>0.375</v>
      </c>
      <c r="J207" s="21">
        <v>0.77083333333333304</v>
      </c>
      <c r="K207" s="22">
        <f t="shared" si="8"/>
        <v>9.4999999999999929</v>
      </c>
      <c r="L207" s="21" t="str">
        <f t="shared" si="9"/>
        <v>2025-09</v>
      </c>
    </row>
    <row r="208" spans="2:12" ht="16.2" hidden="1" customHeight="1">
      <c r="B208" s="24" t="s">
        <v>424</v>
      </c>
      <c r="C208" s="24" t="s">
        <v>425</v>
      </c>
      <c r="D208" s="19">
        <v>45927</v>
      </c>
      <c r="E208" s="13" t="s">
        <v>417</v>
      </c>
      <c r="F208" s="12" t="s">
        <v>418</v>
      </c>
      <c r="G208" s="13" t="s">
        <v>2</v>
      </c>
      <c r="H208" s="13" t="s">
        <v>426</v>
      </c>
      <c r="I208" s="21">
        <v>0.375</v>
      </c>
      <c r="J208" s="21">
        <v>0.77083333333333304</v>
      </c>
      <c r="K208" s="22">
        <f t="shared" si="8"/>
        <v>9.4999999999999929</v>
      </c>
      <c r="L208" s="21" t="str">
        <f t="shared" si="9"/>
        <v>2025-09</v>
      </c>
    </row>
    <row r="209" spans="2:12" ht="16.2" hidden="1" customHeight="1">
      <c r="B209" s="24" t="s">
        <v>424</v>
      </c>
      <c r="C209" s="24" t="s">
        <v>425</v>
      </c>
      <c r="D209" s="19">
        <v>45927</v>
      </c>
      <c r="E209" s="13" t="s">
        <v>429</v>
      </c>
      <c r="F209" s="12" t="s">
        <v>429</v>
      </c>
      <c r="G209" s="13" t="s">
        <v>2</v>
      </c>
      <c r="H209" s="13" t="s">
        <v>426</v>
      </c>
      <c r="I209" s="21">
        <v>0.375</v>
      </c>
      <c r="J209" s="21">
        <v>0.77083333333333304</v>
      </c>
      <c r="K209" s="22">
        <f t="shared" si="8"/>
        <v>9.4999999999999929</v>
      </c>
      <c r="L209" s="21" t="str">
        <f t="shared" si="9"/>
        <v>2025-09</v>
      </c>
    </row>
    <row r="210" spans="2:12" ht="16.2" hidden="1" customHeight="1">
      <c r="B210" s="24" t="s">
        <v>424</v>
      </c>
      <c r="C210" s="24" t="s">
        <v>425</v>
      </c>
      <c r="D210" s="19">
        <v>45927</v>
      </c>
      <c r="E210" s="13" t="s">
        <v>430</v>
      </c>
      <c r="F210" s="12" t="s">
        <v>431</v>
      </c>
      <c r="G210" s="13" t="s">
        <v>2</v>
      </c>
      <c r="H210" s="13" t="s">
        <v>426</v>
      </c>
      <c r="I210" s="21">
        <v>0.375</v>
      </c>
      <c r="J210" s="21">
        <v>0.77083333333333304</v>
      </c>
      <c r="K210" s="22">
        <f t="shared" si="8"/>
        <v>9.4999999999999929</v>
      </c>
      <c r="L210" s="21" t="str">
        <f t="shared" si="9"/>
        <v>2025-09</v>
      </c>
    </row>
    <row r="211" spans="2:12" ht="16.2" hidden="1" customHeight="1">
      <c r="B211" s="24" t="s">
        <v>424</v>
      </c>
      <c r="C211" s="24" t="s">
        <v>425</v>
      </c>
      <c r="D211" s="19">
        <v>45927</v>
      </c>
      <c r="E211" s="13" t="s">
        <v>432</v>
      </c>
      <c r="F211" s="12" t="s">
        <v>432</v>
      </c>
      <c r="G211" s="13" t="s">
        <v>401</v>
      </c>
      <c r="H211" s="13" t="s">
        <v>426</v>
      </c>
      <c r="I211" s="21">
        <v>0.375</v>
      </c>
      <c r="J211" s="21">
        <v>0.77083333333333304</v>
      </c>
      <c r="K211" s="22">
        <f t="shared" si="8"/>
        <v>9.4999999999999929</v>
      </c>
      <c r="L211" s="21" t="str">
        <f t="shared" si="9"/>
        <v>2025-09</v>
      </c>
    </row>
    <row r="212" spans="2:12" ht="16.2" hidden="1" customHeight="1">
      <c r="B212" s="24" t="s">
        <v>424</v>
      </c>
      <c r="C212" s="24" t="s">
        <v>425</v>
      </c>
      <c r="D212" s="19">
        <v>45927</v>
      </c>
      <c r="E212" s="13" t="s">
        <v>433</v>
      </c>
      <c r="F212" s="12" t="s">
        <v>433</v>
      </c>
      <c r="G212" s="13" t="s">
        <v>401</v>
      </c>
      <c r="H212" s="13" t="s">
        <v>426</v>
      </c>
      <c r="I212" s="21">
        <v>0.375</v>
      </c>
      <c r="J212" s="21">
        <v>0.77083333333333304</v>
      </c>
      <c r="K212" s="22">
        <f t="shared" si="8"/>
        <v>9.4999999999999929</v>
      </c>
      <c r="L212" s="21" t="str">
        <f t="shared" si="9"/>
        <v>2025-09</v>
      </c>
    </row>
    <row r="213" spans="2:12" ht="16.2" hidden="1" customHeight="1">
      <c r="B213" s="24" t="s">
        <v>424</v>
      </c>
      <c r="C213" s="24" t="s">
        <v>425</v>
      </c>
      <c r="D213" s="19">
        <v>45927</v>
      </c>
      <c r="E213" s="13" t="s">
        <v>434</v>
      </c>
      <c r="F213" s="12" t="s">
        <v>435</v>
      </c>
      <c r="G213" s="13" t="s">
        <v>2</v>
      </c>
      <c r="H213" s="13" t="s">
        <v>426</v>
      </c>
      <c r="I213" s="21">
        <v>0.375</v>
      </c>
      <c r="J213" s="21">
        <v>0.77083333333333304</v>
      </c>
      <c r="K213" s="22">
        <f t="shared" si="8"/>
        <v>9.4999999999999929</v>
      </c>
      <c r="L213" s="21" t="str">
        <f t="shared" si="9"/>
        <v>2025-09</v>
      </c>
    </row>
    <row r="214" spans="2:12" ht="16.2" hidden="1" customHeight="1">
      <c r="B214" s="24" t="s">
        <v>424</v>
      </c>
      <c r="C214" s="24" t="s">
        <v>425</v>
      </c>
      <c r="D214" s="19">
        <v>45927</v>
      </c>
      <c r="E214" s="13" t="s">
        <v>436</v>
      </c>
      <c r="F214" s="12"/>
      <c r="G214" s="13" t="s">
        <v>2</v>
      </c>
      <c r="H214" s="13" t="s">
        <v>426</v>
      </c>
      <c r="I214" s="21">
        <v>0.375</v>
      </c>
      <c r="J214" s="21">
        <v>0.77083333333333304</v>
      </c>
      <c r="K214" s="22">
        <f t="shared" si="8"/>
        <v>9.4999999999999929</v>
      </c>
      <c r="L214" s="21" t="str">
        <f t="shared" si="9"/>
        <v>2025-09</v>
      </c>
    </row>
    <row r="215" spans="2:12" ht="16.2" hidden="1" customHeight="1">
      <c r="B215" s="24" t="s">
        <v>424</v>
      </c>
      <c r="C215" s="24" t="s">
        <v>425</v>
      </c>
      <c r="D215" s="19">
        <v>45927</v>
      </c>
      <c r="E215" s="13" t="s">
        <v>437</v>
      </c>
      <c r="F215" s="12"/>
      <c r="G215" s="13" t="s">
        <v>2</v>
      </c>
      <c r="H215" s="13" t="s">
        <v>426</v>
      </c>
      <c r="I215" s="21">
        <v>0.375</v>
      </c>
      <c r="J215" s="21">
        <v>0.77083333333333304</v>
      </c>
      <c r="K215" s="22">
        <f t="shared" si="8"/>
        <v>9.4999999999999929</v>
      </c>
      <c r="L215" s="21" t="str">
        <f t="shared" si="9"/>
        <v>2025-09</v>
      </c>
    </row>
    <row r="216" spans="2:12" ht="16.2" hidden="1" customHeight="1">
      <c r="B216" s="24" t="s">
        <v>424</v>
      </c>
      <c r="C216" s="24" t="s">
        <v>425</v>
      </c>
      <c r="D216" s="19">
        <v>45927</v>
      </c>
      <c r="E216" s="13" t="s">
        <v>438</v>
      </c>
      <c r="F216" s="12"/>
      <c r="G216" s="13" t="s">
        <v>2</v>
      </c>
      <c r="H216" s="13" t="s">
        <v>426</v>
      </c>
      <c r="I216" s="21">
        <v>0.375</v>
      </c>
      <c r="J216" s="21">
        <v>0.77083333333333304</v>
      </c>
      <c r="K216" s="22">
        <f t="shared" si="8"/>
        <v>9.4999999999999929</v>
      </c>
      <c r="L216" s="21" t="str">
        <f t="shared" si="9"/>
        <v>2025-09</v>
      </c>
    </row>
    <row r="217" spans="2:12" ht="16.2" hidden="1" customHeight="1">
      <c r="B217" s="24" t="s">
        <v>424</v>
      </c>
      <c r="C217" s="24" t="s">
        <v>425</v>
      </c>
      <c r="D217" s="19">
        <v>45927</v>
      </c>
      <c r="E217" s="13" t="s">
        <v>439</v>
      </c>
      <c r="F217" s="12"/>
      <c r="G217" s="13" t="s">
        <v>2</v>
      </c>
      <c r="H217" s="13" t="s">
        <v>426</v>
      </c>
      <c r="I217" s="21">
        <v>0.375</v>
      </c>
      <c r="J217" s="21">
        <v>0.77083333333333304</v>
      </c>
      <c r="K217" s="22">
        <f t="shared" si="8"/>
        <v>9.4999999999999929</v>
      </c>
      <c r="L217" s="21" t="str">
        <f t="shared" si="9"/>
        <v>2025-09</v>
      </c>
    </row>
    <row r="218" spans="2:12" ht="16.2" hidden="1" customHeight="1">
      <c r="B218" s="24" t="s">
        <v>424</v>
      </c>
      <c r="C218" s="24" t="s">
        <v>425</v>
      </c>
      <c r="D218" s="19">
        <v>45927</v>
      </c>
      <c r="E218" s="13" t="s">
        <v>440</v>
      </c>
      <c r="F218" s="12"/>
      <c r="G218" s="13" t="s">
        <v>401</v>
      </c>
      <c r="H218" s="13" t="s">
        <v>426</v>
      </c>
      <c r="I218" s="21">
        <v>0.375</v>
      </c>
      <c r="J218" s="21">
        <v>0.77083333333333304</v>
      </c>
      <c r="K218" s="22">
        <f t="shared" si="8"/>
        <v>9.4999999999999929</v>
      </c>
      <c r="L218" s="21" t="str">
        <f t="shared" si="9"/>
        <v>2025-09</v>
      </c>
    </row>
    <row r="219" spans="2:12" ht="14.4" hidden="1" customHeight="1">
      <c r="B219" s="12" t="s">
        <v>441</v>
      </c>
      <c r="C219" s="12"/>
      <c r="D219" s="19">
        <v>45901</v>
      </c>
      <c r="E219" s="13" t="s">
        <v>359</v>
      </c>
      <c r="F219" s="12" t="s">
        <v>360</v>
      </c>
      <c r="G219" s="13" t="s">
        <v>11</v>
      </c>
      <c r="H219" s="13" t="s">
        <v>367</v>
      </c>
      <c r="I219" s="21">
        <v>0.8125</v>
      </c>
      <c r="J219" s="21">
        <v>0.875</v>
      </c>
      <c r="K219" s="22">
        <f t="shared" ref="K219:K230" si="12">(J219-I219)*24</f>
        <v>1.5</v>
      </c>
      <c r="L219" s="28" t="str">
        <f t="shared" si="9"/>
        <v>2025-09</v>
      </c>
    </row>
    <row r="220" spans="2:12" ht="14.4" hidden="1" customHeight="1">
      <c r="B220" s="12" t="s">
        <v>441</v>
      </c>
      <c r="C220" s="12"/>
      <c r="D220" s="19">
        <v>45908</v>
      </c>
      <c r="E220" s="13" t="s">
        <v>359</v>
      </c>
      <c r="F220" s="12" t="s">
        <v>360</v>
      </c>
      <c r="G220" s="13" t="s">
        <v>11</v>
      </c>
      <c r="H220" s="13" t="s">
        <v>367</v>
      </c>
      <c r="I220" s="21">
        <v>0.8125</v>
      </c>
      <c r="J220" s="21">
        <v>0.875</v>
      </c>
      <c r="K220" s="22">
        <f t="shared" si="12"/>
        <v>1.5</v>
      </c>
      <c r="L220" s="28" t="str">
        <f t="shared" si="9"/>
        <v>2025-09</v>
      </c>
    </row>
    <row r="221" spans="2:12" ht="14.4" hidden="1" customHeight="1">
      <c r="B221" s="12" t="s">
        <v>441</v>
      </c>
      <c r="C221" s="12"/>
      <c r="D221" s="19">
        <v>45922</v>
      </c>
      <c r="E221" s="13" t="s">
        <v>359</v>
      </c>
      <c r="F221" s="12" t="s">
        <v>360</v>
      </c>
      <c r="G221" s="13" t="s">
        <v>11</v>
      </c>
      <c r="H221" s="13" t="s">
        <v>367</v>
      </c>
      <c r="I221" s="21">
        <v>0.8125</v>
      </c>
      <c r="J221" s="21">
        <v>0.875</v>
      </c>
      <c r="K221" s="22">
        <f t="shared" si="12"/>
        <v>1.5</v>
      </c>
      <c r="L221" s="28" t="str">
        <f t="shared" ref="L221:L230" si="13">TEXT(D221,"yyyy-mm")</f>
        <v>2025-09</v>
      </c>
    </row>
    <row r="222" spans="2:12" ht="27" hidden="1" customHeight="1">
      <c r="B222" s="29" t="s">
        <v>245</v>
      </c>
      <c r="C222" s="12"/>
      <c r="D222" s="19">
        <v>45902</v>
      </c>
      <c r="E222" s="25" t="s">
        <v>349</v>
      </c>
      <c r="F222" s="12" t="s">
        <v>350</v>
      </c>
      <c r="G222" s="13" t="s">
        <v>2</v>
      </c>
      <c r="H222" s="13"/>
      <c r="I222" s="21">
        <v>0.58333333333333337</v>
      </c>
      <c r="J222" s="21">
        <v>0.6875</v>
      </c>
      <c r="K222" s="30">
        <f t="shared" si="12"/>
        <v>2.4999999999999991</v>
      </c>
      <c r="L222" s="31" t="str">
        <f t="shared" si="13"/>
        <v>2025-09</v>
      </c>
    </row>
    <row r="223" spans="2:12" ht="27" hidden="1" customHeight="1">
      <c r="B223" s="29" t="s">
        <v>246</v>
      </c>
      <c r="C223" s="12"/>
      <c r="D223" s="19">
        <v>45903</v>
      </c>
      <c r="E223" s="25" t="s">
        <v>349</v>
      </c>
      <c r="F223" s="12" t="s">
        <v>244</v>
      </c>
      <c r="G223" s="13" t="s">
        <v>2</v>
      </c>
      <c r="H223" s="13"/>
      <c r="I223" s="21">
        <v>0.83333333333333337</v>
      </c>
      <c r="J223" s="21">
        <v>0.89583333333333337</v>
      </c>
      <c r="K223" s="30">
        <f t="shared" si="12"/>
        <v>1.5</v>
      </c>
      <c r="L223" s="31" t="str">
        <f t="shared" si="13"/>
        <v>2025-09</v>
      </c>
    </row>
    <row r="224" spans="2:12" ht="27" hidden="1" customHeight="1">
      <c r="B224" s="29" t="s">
        <v>247</v>
      </c>
      <c r="C224" s="12"/>
      <c r="D224" s="19">
        <v>45904</v>
      </c>
      <c r="E224" s="25" t="s">
        <v>349</v>
      </c>
      <c r="F224" s="12" t="s">
        <v>244</v>
      </c>
      <c r="G224" s="13" t="s">
        <v>2</v>
      </c>
      <c r="H224" s="13"/>
      <c r="I224" s="21">
        <v>0.5625</v>
      </c>
      <c r="J224" s="21">
        <v>0.6875</v>
      </c>
      <c r="K224" s="30">
        <f t="shared" si="12"/>
        <v>3</v>
      </c>
      <c r="L224" s="31" t="str">
        <f t="shared" si="13"/>
        <v>2025-09</v>
      </c>
    </row>
    <row r="225" spans="2:12" ht="27" hidden="1" customHeight="1">
      <c r="B225" s="29" t="s">
        <v>248</v>
      </c>
      <c r="C225" s="12"/>
      <c r="D225" s="19">
        <v>45906</v>
      </c>
      <c r="E225" s="25" t="s">
        <v>349</v>
      </c>
      <c r="F225" s="12" t="s">
        <v>244</v>
      </c>
      <c r="G225" s="13" t="s">
        <v>2</v>
      </c>
      <c r="H225" s="13"/>
      <c r="I225" s="21"/>
      <c r="J225" s="21"/>
      <c r="K225" s="30">
        <v>6</v>
      </c>
      <c r="L225" s="31" t="str">
        <f t="shared" si="13"/>
        <v>2025-09</v>
      </c>
    </row>
    <row r="226" spans="2:12" ht="27" hidden="1" customHeight="1">
      <c r="B226" s="29" t="s">
        <v>249</v>
      </c>
      <c r="C226" s="12"/>
      <c r="D226" s="19">
        <v>45917</v>
      </c>
      <c r="E226" s="25" t="s">
        <v>349</v>
      </c>
      <c r="F226" s="12" t="s">
        <v>244</v>
      </c>
      <c r="G226" s="13" t="s">
        <v>2</v>
      </c>
      <c r="H226" s="13"/>
      <c r="I226" s="21">
        <v>0.83333333333333337</v>
      </c>
      <c r="J226" s="21">
        <v>0.89583333333333337</v>
      </c>
      <c r="K226" s="30">
        <f t="shared" si="12"/>
        <v>1.5</v>
      </c>
      <c r="L226" s="31" t="str">
        <f t="shared" si="13"/>
        <v>2025-09</v>
      </c>
    </row>
    <row r="227" spans="2:12" ht="27" hidden="1" customHeight="1">
      <c r="B227" s="29" t="s">
        <v>250</v>
      </c>
      <c r="C227" s="12"/>
      <c r="D227" s="19">
        <v>45923</v>
      </c>
      <c r="E227" s="25" t="s">
        <v>349</v>
      </c>
      <c r="F227" s="12" t="s">
        <v>244</v>
      </c>
      <c r="G227" s="13" t="s">
        <v>2</v>
      </c>
      <c r="H227" s="13"/>
      <c r="I227" s="21"/>
      <c r="J227" s="21"/>
      <c r="K227" s="30">
        <v>1</v>
      </c>
      <c r="L227" s="31" t="str">
        <f t="shared" si="13"/>
        <v>2025-09</v>
      </c>
    </row>
    <row r="228" spans="2:12" ht="27" hidden="1" customHeight="1">
      <c r="B228" s="29" t="s">
        <v>251</v>
      </c>
      <c r="C228" s="12"/>
      <c r="D228" s="19">
        <v>45925</v>
      </c>
      <c r="E228" s="25" t="s">
        <v>349</v>
      </c>
      <c r="F228" s="12" t="s">
        <v>244</v>
      </c>
      <c r="G228" s="13" t="s">
        <v>2</v>
      </c>
      <c r="H228" s="13"/>
      <c r="I228" s="21">
        <v>0.83333333333333337</v>
      </c>
      <c r="J228" s="21">
        <v>0.875</v>
      </c>
      <c r="K228" s="30">
        <f t="shared" si="12"/>
        <v>0.99999999999999911</v>
      </c>
      <c r="L228" s="31" t="str">
        <f t="shared" si="13"/>
        <v>2025-09</v>
      </c>
    </row>
    <row r="229" spans="2:12" ht="27" hidden="1" customHeight="1">
      <c r="B229" s="29" t="s">
        <v>252</v>
      </c>
      <c r="C229" s="12"/>
      <c r="D229" s="19">
        <v>45929</v>
      </c>
      <c r="E229" s="25" t="s">
        <v>349</v>
      </c>
      <c r="F229" s="12" t="s">
        <v>244</v>
      </c>
      <c r="G229" s="13" t="s">
        <v>2</v>
      </c>
      <c r="H229" s="13"/>
      <c r="I229" s="21">
        <v>0.83333333333333337</v>
      </c>
      <c r="J229" s="21">
        <v>0.89583333333333337</v>
      </c>
      <c r="K229" s="30">
        <f t="shared" si="12"/>
        <v>1.5</v>
      </c>
      <c r="L229" s="31" t="str">
        <f t="shared" ref="L229" si="14">TEXT(D229,"yyyy-mm")</f>
        <v>2025-09</v>
      </c>
    </row>
    <row r="230" spans="2:12" ht="27" hidden="1" customHeight="1">
      <c r="B230" s="29" t="s">
        <v>253</v>
      </c>
      <c r="C230" s="12"/>
      <c r="D230" s="19">
        <v>45930</v>
      </c>
      <c r="E230" s="25" t="s">
        <v>349</v>
      </c>
      <c r="F230" s="12" t="s">
        <v>244</v>
      </c>
      <c r="G230" s="13" t="s">
        <v>2</v>
      </c>
      <c r="H230" s="13"/>
      <c r="I230" s="21">
        <v>0.3125</v>
      </c>
      <c r="J230" s="21">
        <v>0.58333333333333337</v>
      </c>
      <c r="K230" s="30">
        <f t="shared" si="12"/>
        <v>6.5000000000000009</v>
      </c>
      <c r="L230" s="31" t="str">
        <f t="shared" si="13"/>
        <v>2025-09</v>
      </c>
    </row>
    <row r="231" spans="2:12" ht="14.4" hidden="1" customHeight="1">
      <c r="B231" s="24" t="s">
        <v>442</v>
      </c>
      <c r="C231" s="12"/>
      <c r="D231" s="19">
        <v>45930</v>
      </c>
      <c r="E231" s="25" t="s">
        <v>349</v>
      </c>
      <c r="F231" s="12" t="s">
        <v>350</v>
      </c>
      <c r="G231" s="13" t="s">
        <v>2</v>
      </c>
      <c r="H231" s="13" t="s">
        <v>443</v>
      </c>
      <c r="I231" s="12"/>
      <c r="J231" s="12"/>
      <c r="K231" s="12">
        <v>10</v>
      </c>
      <c r="L231" s="28" t="str">
        <f>TEXT(D231,"yyyy-mm")</f>
        <v>2025-09</v>
      </c>
    </row>
    <row r="232" spans="2:12" ht="14.4" hidden="1" customHeight="1">
      <c r="B232" s="24" t="s">
        <v>444</v>
      </c>
      <c r="C232" s="12"/>
      <c r="D232" s="19">
        <v>45930</v>
      </c>
      <c r="E232" s="25" t="s">
        <v>353</v>
      </c>
      <c r="F232" s="12" t="s">
        <v>402</v>
      </c>
      <c r="G232" s="13" t="s">
        <v>2</v>
      </c>
      <c r="H232" s="13" t="s">
        <v>444</v>
      </c>
      <c r="I232" s="12"/>
      <c r="J232" s="12"/>
      <c r="K232" s="12">
        <v>18</v>
      </c>
      <c r="L232" s="28" t="str">
        <f>TEXT(D232,"yyyy-mm")</f>
        <v>2025-09</v>
      </c>
    </row>
    <row r="233" spans="2:12" ht="14.4" hidden="1" customHeight="1">
      <c r="B233" s="12" t="s">
        <v>445</v>
      </c>
      <c r="C233" s="12"/>
      <c r="D233" s="19">
        <v>45930</v>
      </c>
      <c r="E233" s="13" t="s">
        <v>446</v>
      </c>
      <c r="F233" s="12" t="s">
        <v>447</v>
      </c>
      <c r="G233" s="13" t="s">
        <v>2</v>
      </c>
      <c r="H233" s="13" t="s">
        <v>448</v>
      </c>
      <c r="I233" s="12"/>
      <c r="J233" s="12"/>
      <c r="K233" s="12">
        <v>40</v>
      </c>
      <c r="L233" s="28" t="str">
        <f>TEXT(D233,"yyyy-mm")</f>
        <v>2025-09</v>
      </c>
    </row>
    <row r="234" spans="2:12" ht="27" hidden="1" customHeight="1">
      <c r="B234" s="18" t="s">
        <v>449</v>
      </c>
      <c r="C234" s="12" t="s">
        <v>339</v>
      </c>
      <c r="D234" s="19">
        <v>45939</v>
      </c>
      <c r="E234" s="13" t="s">
        <v>359</v>
      </c>
      <c r="F234" s="12" t="s">
        <v>360</v>
      </c>
      <c r="G234" s="13" t="s">
        <v>401</v>
      </c>
      <c r="H234" s="13" t="s">
        <v>450</v>
      </c>
      <c r="I234" s="21">
        <v>0.72916666666666696</v>
      </c>
      <c r="J234" s="21">
        <v>0.875</v>
      </c>
      <c r="K234" s="22">
        <f t="shared" ref="K234:K243" si="15">(J234-I234)*24</f>
        <v>3.4999999999999929</v>
      </c>
      <c r="L234" s="21" t="str">
        <f t="shared" ref="L234:L277" si="16">TEXT(D234,"yyyy-mm")</f>
        <v>2025-10</v>
      </c>
    </row>
    <row r="235" spans="2:12" ht="27" hidden="1" customHeight="1">
      <c r="B235" s="18" t="s">
        <v>449</v>
      </c>
      <c r="C235" s="12" t="s">
        <v>339</v>
      </c>
      <c r="D235" s="19">
        <v>45939</v>
      </c>
      <c r="E235" s="13" t="s">
        <v>345</v>
      </c>
      <c r="F235" s="12" t="s">
        <v>346</v>
      </c>
      <c r="G235" s="13" t="s">
        <v>2</v>
      </c>
      <c r="H235" s="13" t="s">
        <v>450</v>
      </c>
      <c r="I235" s="21">
        <v>0.72916666666666663</v>
      </c>
      <c r="J235" s="21">
        <v>0.875</v>
      </c>
      <c r="K235" s="22">
        <f t="shared" si="15"/>
        <v>3.5000000000000009</v>
      </c>
      <c r="L235" s="21" t="str">
        <f t="shared" si="16"/>
        <v>2025-10</v>
      </c>
    </row>
    <row r="236" spans="2:12" ht="27" hidden="1" customHeight="1">
      <c r="B236" s="18" t="s">
        <v>449</v>
      </c>
      <c r="C236" s="12" t="s">
        <v>339</v>
      </c>
      <c r="D236" s="19">
        <v>45939</v>
      </c>
      <c r="E236" s="13" t="s">
        <v>412</v>
      </c>
      <c r="F236" s="12" t="s">
        <v>413</v>
      </c>
      <c r="G236" s="13" t="s">
        <v>2</v>
      </c>
      <c r="H236" s="13" t="s">
        <v>450</v>
      </c>
      <c r="I236" s="21">
        <v>0.72916666666666663</v>
      </c>
      <c r="J236" s="21">
        <v>0.875</v>
      </c>
      <c r="K236" s="22">
        <f t="shared" si="15"/>
        <v>3.5000000000000009</v>
      </c>
      <c r="L236" s="21" t="str">
        <f t="shared" si="16"/>
        <v>2025-10</v>
      </c>
    </row>
    <row r="237" spans="2:12" ht="27" hidden="1" customHeight="1">
      <c r="B237" s="18" t="s">
        <v>449</v>
      </c>
      <c r="C237" s="12" t="s">
        <v>339</v>
      </c>
      <c r="D237" s="19">
        <v>45939</v>
      </c>
      <c r="E237" s="13" t="s">
        <v>451</v>
      </c>
      <c r="F237" s="12" t="s">
        <v>452</v>
      </c>
      <c r="G237" s="13" t="s">
        <v>2</v>
      </c>
      <c r="H237" s="13" t="s">
        <v>450</v>
      </c>
      <c r="I237" s="21">
        <v>0.72916666666666696</v>
      </c>
      <c r="J237" s="21">
        <v>0.875</v>
      </c>
      <c r="K237" s="22">
        <f t="shared" si="15"/>
        <v>3.4999999999999929</v>
      </c>
      <c r="L237" s="21" t="str">
        <f t="shared" si="16"/>
        <v>2025-10</v>
      </c>
    </row>
    <row r="238" spans="2:12" ht="27" hidden="1" customHeight="1">
      <c r="B238" s="18" t="s">
        <v>449</v>
      </c>
      <c r="C238" s="12" t="s">
        <v>339</v>
      </c>
      <c r="D238" s="19">
        <v>45939</v>
      </c>
      <c r="E238" s="13" t="s">
        <v>351</v>
      </c>
      <c r="F238" s="12" t="s">
        <v>352</v>
      </c>
      <c r="G238" s="13" t="s">
        <v>2</v>
      </c>
      <c r="H238" s="13" t="s">
        <v>450</v>
      </c>
      <c r="I238" s="21">
        <v>0.72916666666666696</v>
      </c>
      <c r="J238" s="21">
        <v>0.875</v>
      </c>
      <c r="K238" s="22">
        <f t="shared" si="15"/>
        <v>3.4999999999999929</v>
      </c>
      <c r="L238" s="21" t="str">
        <f t="shared" si="16"/>
        <v>2025-10</v>
      </c>
    </row>
    <row r="239" spans="2:12" ht="27" hidden="1" customHeight="1">
      <c r="B239" s="18" t="s">
        <v>449</v>
      </c>
      <c r="C239" s="12" t="s">
        <v>339</v>
      </c>
      <c r="D239" s="19">
        <v>45939</v>
      </c>
      <c r="E239" s="13" t="s">
        <v>349</v>
      </c>
      <c r="F239" s="12" t="s">
        <v>350</v>
      </c>
      <c r="G239" s="13" t="s">
        <v>2</v>
      </c>
      <c r="H239" s="13" t="s">
        <v>450</v>
      </c>
      <c r="I239" s="21">
        <v>0.72916666666666696</v>
      </c>
      <c r="J239" s="21">
        <v>0.875</v>
      </c>
      <c r="K239" s="22">
        <f t="shared" si="15"/>
        <v>3.4999999999999929</v>
      </c>
      <c r="L239" s="21" t="str">
        <f t="shared" si="16"/>
        <v>2025-10</v>
      </c>
    </row>
    <row r="240" spans="2:12" ht="27" hidden="1" customHeight="1">
      <c r="B240" s="18" t="s">
        <v>449</v>
      </c>
      <c r="C240" s="12" t="s">
        <v>339</v>
      </c>
      <c r="D240" s="19">
        <v>45939</v>
      </c>
      <c r="E240" s="13" t="s">
        <v>343</v>
      </c>
      <c r="F240" s="12" t="s">
        <v>344</v>
      </c>
      <c r="G240" s="13" t="s">
        <v>401</v>
      </c>
      <c r="H240" s="13" t="s">
        <v>450</v>
      </c>
      <c r="I240" s="21">
        <v>0.72916666666666696</v>
      </c>
      <c r="J240" s="21">
        <v>0.875</v>
      </c>
      <c r="K240" s="22">
        <f t="shared" si="15"/>
        <v>3.4999999999999929</v>
      </c>
      <c r="L240" s="21" t="str">
        <f t="shared" si="16"/>
        <v>2025-10</v>
      </c>
    </row>
    <row r="241" spans="2:12" ht="27" hidden="1" customHeight="1">
      <c r="B241" s="18" t="s">
        <v>449</v>
      </c>
      <c r="C241" s="12" t="s">
        <v>339</v>
      </c>
      <c r="D241" s="19">
        <v>45939</v>
      </c>
      <c r="E241" s="13" t="s">
        <v>355</v>
      </c>
      <c r="F241" s="12" t="s">
        <v>356</v>
      </c>
      <c r="G241" s="13" t="s">
        <v>2</v>
      </c>
      <c r="H241" s="13" t="s">
        <v>450</v>
      </c>
      <c r="I241" s="21">
        <v>0.72916666666666696</v>
      </c>
      <c r="J241" s="21">
        <v>0.875</v>
      </c>
      <c r="K241" s="22">
        <f t="shared" si="15"/>
        <v>3.4999999999999929</v>
      </c>
      <c r="L241" s="21" t="str">
        <f t="shared" si="16"/>
        <v>2025-10</v>
      </c>
    </row>
    <row r="242" spans="2:12" ht="27" hidden="1" customHeight="1">
      <c r="B242" s="18" t="s">
        <v>449</v>
      </c>
      <c r="C242" s="12" t="s">
        <v>339</v>
      </c>
      <c r="D242" s="19">
        <v>45939</v>
      </c>
      <c r="E242" s="25" t="s">
        <v>353</v>
      </c>
      <c r="F242" s="12" t="s">
        <v>402</v>
      </c>
      <c r="G242" s="13" t="s">
        <v>2</v>
      </c>
      <c r="H242" s="13" t="s">
        <v>450</v>
      </c>
      <c r="I242" s="21">
        <v>0.72916666666666696</v>
      </c>
      <c r="J242" s="21">
        <v>0.875</v>
      </c>
      <c r="K242" s="22">
        <f t="shared" si="15"/>
        <v>3.4999999999999929</v>
      </c>
      <c r="L242" s="21" t="str">
        <f t="shared" si="16"/>
        <v>2025-10</v>
      </c>
    </row>
    <row r="243" spans="2:12" ht="27" hidden="1" customHeight="1">
      <c r="B243" s="18" t="s">
        <v>449</v>
      </c>
      <c r="C243" s="12" t="s">
        <v>339</v>
      </c>
      <c r="D243" s="19">
        <v>45939</v>
      </c>
      <c r="E243" s="13" t="s">
        <v>347</v>
      </c>
      <c r="F243" s="12" t="s">
        <v>348</v>
      </c>
      <c r="G243" s="13" t="s">
        <v>2</v>
      </c>
      <c r="H243" s="13" t="s">
        <v>450</v>
      </c>
      <c r="I243" s="21">
        <v>0.72916666666666696</v>
      </c>
      <c r="J243" s="21">
        <v>0.875</v>
      </c>
      <c r="K243" s="22">
        <f t="shared" si="15"/>
        <v>3.4999999999999929</v>
      </c>
      <c r="L243" s="21" t="str">
        <f t="shared" si="16"/>
        <v>2025-10</v>
      </c>
    </row>
    <row r="244" spans="2:12" ht="27" hidden="1" customHeight="1">
      <c r="B244" s="18" t="s">
        <v>449</v>
      </c>
      <c r="C244" s="12" t="s">
        <v>339</v>
      </c>
      <c r="D244" s="19">
        <v>45939</v>
      </c>
      <c r="E244" s="25" t="s">
        <v>340</v>
      </c>
      <c r="F244" s="12" t="s">
        <v>341</v>
      </c>
      <c r="G244" s="13" t="s">
        <v>2</v>
      </c>
      <c r="H244" s="13" t="s">
        <v>450</v>
      </c>
      <c r="I244" s="21">
        <v>0.72916666666666696</v>
      </c>
      <c r="J244" s="21">
        <v>0.875</v>
      </c>
      <c r="K244" s="22">
        <f t="shared" ref="K244:K245" si="17">(J244-I244)*24</f>
        <v>3.4999999999999929</v>
      </c>
      <c r="L244" s="21" t="str">
        <f t="shared" si="16"/>
        <v>2025-10</v>
      </c>
    </row>
    <row r="245" spans="2:12" ht="27" hidden="1" customHeight="1">
      <c r="B245" s="18" t="s">
        <v>453</v>
      </c>
      <c r="C245" s="12" t="s">
        <v>339</v>
      </c>
      <c r="D245" s="19">
        <v>45941</v>
      </c>
      <c r="E245" s="13" t="s">
        <v>359</v>
      </c>
      <c r="F245" s="12" t="s">
        <v>360</v>
      </c>
      <c r="G245" s="13" t="s">
        <v>401</v>
      </c>
      <c r="H245" s="13" t="s">
        <v>342</v>
      </c>
      <c r="I245" s="21">
        <v>0.72916666666666663</v>
      </c>
      <c r="J245" s="21">
        <v>0.875</v>
      </c>
      <c r="K245" s="22">
        <f t="shared" si="17"/>
        <v>3.5000000000000009</v>
      </c>
      <c r="L245" s="21" t="str">
        <f t="shared" si="16"/>
        <v>2025-10</v>
      </c>
    </row>
    <row r="246" spans="2:12" ht="27" hidden="1" customHeight="1">
      <c r="B246" s="18" t="s">
        <v>453</v>
      </c>
      <c r="C246" s="12" t="s">
        <v>339</v>
      </c>
      <c r="D246" s="19">
        <v>45941</v>
      </c>
      <c r="E246" s="13" t="s">
        <v>345</v>
      </c>
      <c r="F246" s="12" t="s">
        <v>346</v>
      </c>
      <c r="G246" s="13" t="s">
        <v>2</v>
      </c>
      <c r="H246" s="13" t="s">
        <v>342</v>
      </c>
      <c r="I246" s="21">
        <v>0.72916666666666663</v>
      </c>
      <c r="J246" s="21">
        <v>0.875</v>
      </c>
      <c r="K246" s="22">
        <f t="shared" ref="K246:K247" si="18">(J246-I246)*24</f>
        <v>3.5000000000000009</v>
      </c>
      <c r="L246" s="21" t="str">
        <f t="shared" si="16"/>
        <v>2025-10</v>
      </c>
    </row>
    <row r="247" spans="2:12" ht="27" hidden="1" customHeight="1">
      <c r="B247" s="18" t="s">
        <v>209</v>
      </c>
      <c r="C247" s="12" t="s">
        <v>339</v>
      </c>
      <c r="D247" s="19">
        <v>45941</v>
      </c>
      <c r="E247" s="13" t="s">
        <v>412</v>
      </c>
      <c r="F247" s="12" t="s">
        <v>413</v>
      </c>
      <c r="G247" s="13" t="s">
        <v>2</v>
      </c>
      <c r="H247" s="13" t="s">
        <v>342</v>
      </c>
      <c r="I247" s="21">
        <v>0.72916666666666696</v>
      </c>
      <c r="J247" s="21">
        <v>0.875</v>
      </c>
      <c r="K247" s="22">
        <f t="shared" si="18"/>
        <v>3.4999999999999929</v>
      </c>
      <c r="L247" s="21" t="str">
        <f t="shared" si="16"/>
        <v>2025-10</v>
      </c>
    </row>
    <row r="248" spans="2:12" ht="27" hidden="1" customHeight="1">
      <c r="B248" s="18" t="s">
        <v>209</v>
      </c>
      <c r="C248" s="12" t="s">
        <v>339</v>
      </c>
      <c r="D248" s="19">
        <v>45941</v>
      </c>
      <c r="E248" s="13" t="s">
        <v>347</v>
      </c>
      <c r="F248" s="12" t="s">
        <v>348</v>
      </c>
      <c r="G248" s="13" t="s">
        <v>2</v>
      </c>
      <c r="H248" s="13" t="s">
        <v>342</v>
      </c>
      <c r="I248" s="21">
        <v>0.72916666666666696</v>
      </c>
      <c r="J248" s="21">
        <v>0.875</v>
      </c>
      <c r="K248" s="22">
        <f t="shared" ref="K248:K250" si="19">(J248-I248)*24</f>
        <v>3.4999999999999929</v>
      </c>
      <c r="L248" s="21" t="str">
        <f t="shared" si="16"/>
        <v>2025-10</v>
      </c>
    </row>
    <row r="249" spans="2:12" ht="27" hidden="1" customHeight="1">
      <c r="B249" s="18" t="s">
        <v>209</v>
      </c>
      <c r="C249" s="12" t="s">
        <v>339</v>
      </c>
      <c r="D249" s="19">
        <v>45941</v>
      </c>
      <c r="E249" s="13" t="s">
        <v>351</v>
      </c>
      <c r="F249" s="12" t="s">
        <v>352</v>
      </c>
      <c r="G249" s="13" t="s">
        <v>2</v>
      </c>
      <c r="H249" s="13" t="s">
        <v>342</v>
      </c>
      <c r="I249" s="21">
        <v>0.72916666666666696</v>
      </c>
      <c r="J249" s="21">
        <v>0.875</v>
      </c>
      <c r="K249" s="22">
        <f t="shared" si="19"/>
        <v>3.4999999999999929</v>
      </c>
      <c r="L249" s="21" t="str">
        <f t="shared" si="16"/>
        <v>2025-10</v>
      </c>
    </row>
    <row r="250" spans="2:12" ht="27" hidden="1" customHeight="1">
      <c r="B250" s="18" t="s">
        <v>209</v>
      </c>
      <c r="C250" s="12" t="s">
        <v>339</v>
      </c>
      <c r="D250" s="19">
        <v>45941</v>
      </c>
      <c r="E250" s="13" t="s">
        <v>349</v>
      </c>
      <c r="F250" s="12" t="s">
        <v>350</v>
      </c>
      <c r="G250" s="13" t="s">
        <v>2</v>
      </c>
      <c r="H250" s="13" t="s">
        <v>342</v>
      </c>
      <c r="I250" s="21">
        <v>0.72916666666666696</v>
      </c>
      <c r="J250" s="21">
        <v>0.875</v>
      </c>
      <c r="K250" s="22">
        <f t="shared" si="19"/>
        <v>3.4999999999999929</v>
      </c>
      <c r="L250" s="21" t="str">
        <f t="shared" si="16"/>
        <v>2025-10</v>
      </c>
    </row>
    <row r="251" spans="2:12" ht="27" hidden="1" customHeight="1">
      <c r="B251" s="18" t="s">
        <v>209</v>
      </c>
      <c r="C251" s="12" t="s">
        <v>339</v>
      </c>
      <c r="D251" s="19">
        <v>45941</v>
      </c>
      <c r="E251" s="13" t="s">
        <v>454</v>
      </c>
      <c r="F251" s="12" t="s">
        <v>455</v>
      </c>
      <c r="G251" s="13" t="s">
        <v>401</v>
      </c>
      <c r="H251" s="13" t="s">
        <v>342</v>
      </c>
      <c r="I251" s="21">
        <v>0.72916666666666696</v>
      </c>
      <c r="J251" s="21">
        <v>0.875</v>
      </c>
      <c r="K251" s="22">
        <f t="shared" ref="K251:K266" si="20">(J251-I251)*24</f>
        <v>3.4999999999999929</v>
      </c>
      <c r="L251" s="21" t="str">
        <f t="shared" si="16"/>
        <v>2025-10</v>
      </c>
    </row>
    <row r="252" spans="2:12" ht="27" hidden="1" customHeight="1">
      <c r="B252" s="18" t="s">
        <v>209</v>
      </c>
      <c r="C252" s="12" t="s">
        <v>339</v>
      </c>
      <c r="D252" s="19">
        <v>45941</v>
      </c>
      <c r="E252" s="13" t="s">
        <v>456</v>
      </c>
      <c r="F252" s="12" t="s">
        <v>457</v>
      </c>
      <c r="G252" s="13" t="s">
        <v>401</v>
      </c>
      <c r="H252" s="13" t="s">
        <v>342</v>
      </c>
      <c r="I252" s="21">
        <v>0.72916666666666696</v>
      </c>
      <c r="J252" s="21">
        <v>0.875</v>
      </c>
      <c r="K252" s="22">
        <f t="shared" si="20"/>
        <v>3.4999999999999929</v>
      </c>
      <c r="L252" s="21" t="str">
        <f t="shared" si="16"/>
        <v>2025-10</v>
      </c>
    </row>
    <row r="253" spans="2:12" ht="27" hidden="1" customHeight="1">
      <c r="B253" s="18" t="s">
        <v>209</v>
      </c>
      <c r="C253" s="12" t="s">
        <v>339</v>
      </c>
      <c r="D253" s="19">
        <v>45941</v>
      </c>
      <c r="E253" s="13" t="s">
        <v>458</v>
      </c>
      <c r="F253" s="12" t="s">
        <v>459</v>
      </c>
      <c r="G253" s="13" t="s">
        <v>460</v>
      </c>
      <c r="H253" s="13" t="s">
        <v>342</v>
      </c>
      <c r="I253" s="21">
        <v>0.72916666666666696</v>
      </c>
      <c r="J253" s="21">
        <v>0.875</v>
      </c>
      <c r="K253" s="22">
        <f t="shared" si="20"/>
        <v>3.4999999999999929</v>
      </c>
      <c r="L253" s="21" t="str">
        <f t="shared" si="16"/>
        <v>2025-10</v>
      </c>
    </row>
    <row r="254" spans="2:12" ht="27" hidden="1" customHeight="1">
      <c r="B254" s="18" t="s">
        <v>209</v>
      </c>
      <c r="C254" s="12" t="s">
        <v>339</v>
      </c>
      <c r="D254" s="19">
        <v>45941</v>
      </c>
      <c r="E254" s="13" t="s">
        <v>461</v>
      </c>
      <c r="F254" s="12" t="s">
        <v>462</v>
      </c>
      <c r="G254" s="13" t="s">
        <v>401</v>
      </c>
      <c r="H254" s="13" t="s">
        <v>342</v>
      </c>
      <c r="I254" s="21">
        <v>0.72916666666666696</v>
      </c>
      <c r="J254" s="21">
        <v>0.875</v>
      </c>
      <c r="K254" s="22">
        <f t="shared" si="20"/>
        <v>3.4999999999999929</v>
      </c>
      <c r="L254" s="21" t="str">
        <f t="shared" si="16"/>
        <v>2025-10</v>
      </c>
    </row>
    <row r="255" spans="2:12" ht="27" hidden="1" customHeight="1">
      <c r="B255" s="18" t="s">
        <v>209</v>
      </c>
      <c r="C255" s="12" t="s">
        <v>339</v>
      </c>
      <c r="D255" s="19">
        <v>45941</v>
      </c>
      <c r="E255" s="13" t="s">
        <v>463</v>
      </c>
      <c r="F255" s="12" t="s">
        <v>464</v>
      </c>
      <c r="G255" s="13" t="s">
        <v>401</v>
      </c>
      <c r="H255" s="13" t="s">
        <v>342</v>
      </c>
      <c r="I255" s="21">
        <v>0.72916666666666696</v>
      </c>
      <c r="J255" s="21">
        <v>0.875</v>
      </c>
      <c r="K255" s="22">
        <f>(J255-I255)*24</f>
        <v>3.4999999999999929</v>
      </c>
      <c r="L255" s="21" t="str">
        <f>TEXT(D255,"yyyy-mm")</f>
        <v>2025-10</v>
      </c>
    </row>
    <row r="256" spans="2:12" ht="27" hidden="1" customHeight="1">
      <c r="B256" s="18" t="s">
        <v>209</v>
      </c>
      <c r="C256" s="12" t="s">
        <v>339</v>
      </c>
      <c r="D256" s="19">
        <v>45941</v>
      </c>
      <c r="E256" s="13" t="s">
        <v>446</v>
      </c>
      <c r="F256" s="12" t="s">
        <v>447</v>
      </c>
      <c r="G256" s="13" t="s">
        <v>366</v>
      </c>
      <c r="H256" s="13" t="s">
        <v>342</v>
      </c>
      <c r="I256" s="21">
        <v>0.72916666666666696</v>
      </c>
      <c r="J256" s="21">
        <v>0.875</v>
      </c>
      <c r="K256" s="22">
        <f>(J256-I256)*24</f>
        <v>3.4999999999999929</v>
      </c>
      <c r="L256" s="21" t="str">
        <f t="shared" ref="L256:L257" si="21">TEXT(D256,"yyyy-mm")</f>
        <v>2025-10</v>
      </c>
    </row>
    <row r="257" spans="2:12" ht="27" hidden="1" customHeight="1">
      <c r="B257" s="18" t="s">
        <v>209</v>
      </c>
      <c r="C257" s="12" t="s">
        <v>339</v>
      </c>
      <c r="D257" s="19">
        <v>45941</v>
      </c>
      <c r="E257" s="13" t="s">
        <v>364</v>
      </c>
      <c r="F257" s="12" t="s">
        <v>365</v>
      </c>
      <c r="G257" s="13" t="s">
        <v>366</v>
      </c>
      <c r="H257" s="13" t="s">
        <v>342</v>
      </c>
      <c r="I257" s="21">
        <v>0.72916666666666696</v>
      </c>
      <c r="J257" s="21">
        <v>0.875</v>
      </c>
      <c r="K257" s="22">
        <f>(J257-I257)*24</f>
        <v>3.4999999999999929</v>
      </c>
      <c r="L257" s="21" t="str">
        <f t="shared" si="21"/>
        <v>2025-10</v>
      </c>
    </row>
    <row r="258" spans="2:12" ht="27" hidden="1" customHeight="1">
      <c r="B258" s="18" t="s">
        <v>209</v>
      </c>
      <c r="C258" s="12" t="s">
        <v>339</v>
      </c>
      <c r="D258" s="19">
        <v>45941</v>
      </c>
      <c r="E258" s="13" t="s">
        <v>465</v>
      </c>
      <c r="F258" s="12"/>
      <c r="G258" s="13"/>
      <c r="H258" s="13" t="s">
        <v>342</v>
      </c>
      <c r="I258" s="21">
        <v>0.72916666666666696</v>
      </c>
      <c r="J258" s="21">
        <v>0.875</v>
      </c>
      <c r="K258" s="22">
        <f t="shared" si="20"/>
        <v>3.4999999999999929</v>
      </c>
      <c r="L258" s="21" t="str">
        <f t="shared" si="16"/>
        <v>2025-10</v>
      </c>
    </row>
    <row r="259" spans="2:12" ht="27" hidden="1" customHeight="1">
      <c r="B259" s="18" t="s">
        <v>209</v>
      </c>
      <c r="C259" s="12" t="s">
        <v>339</v>
      </c>
      <c r="D259" s="19">
        <v>45941</v>
      </c>
      <c r="E259" s="13" t="s">
        <v>466</v>
      </c>
      <c r="F259" s="12"/>
      <c r="G259" s="13"/>
      <c r="H259" s="13" t="s">
        <v>342</v>
      </c>
      <c r="I259" s="21">
        <v>0.72916666666666696</v>
      </c>
      <c r="J259" s="21">
        <v>0.875</v>
      </c>
      <c r="K259" s="22">
        <f t="shared" si="20"/>
        <v>3.4999999999999929</v>
      </c>
      <c r="L259" s="21" t="str">
        <f t="shared" si="16"/>
        <v>2025-10</v>
      </c>
    </row>
    <row r="260" spans="2:12" ht="27" hidden="1" customHeight="1">
      <c r="B260" s="18" t="s">
        <v>209</v>
      </c>
      <c r="C260" s="12" t="s">
        <v>339</v>
      </c>
      <c r="D260" s="19">
        <v>45941</v>
      </c>
      <c r="E260" s="13" t="s">
        <v>467</v>
      </c>
      <c r="F260" s="12"/>
      <c r="G260" s="13"/>
      <c r="H260" s="13" t="s">
        <v>342</v>
      </c>
      <c r="I260" s="21">
        <v>0.72916666666666696</v>
      </c>
      <c r="J260" s="21">
        <v>0.875</v>
      </c>
      <c r="K260" s="22">
        <f t="shared" si="20"/>
        <v>3.4999999999999929</v>
      </c>
      <c r="L260" s="21" t="str">
        <f t="shared" si="16"/>
        <v>2025-10</v>
      </c>
    </row>
    <row r="261" spans="2:12" ht="27" hidden="1" customHeight="1">
      <c r="B261" s="18" t="s">
        <v>209</v>
      </c>
      <c r="C261" s="12" t="s">
        <v>339</v>
      </c>
      <c r="D261" s="19">
        <v>45941</v>
      </c>
      <c r="E261" s="13" t="s">
        <v>468</v>
      </c>
      <c r="F261" s="12"/>
      <c r="G261" s="13"/>
      <c r="H261" s="13" t="s">
        <v>342</v>
      </c>
      <c r="I261" s="21">
        <v>0.72916666666666696</v>
      </c>
      <c r="J261" s="21">
        <v>0.875</v>
      </c>
      <c r="K261" s="22">
        <f t="shared" si="20"/>
        <v>3.4999999999999929</v>
      </c>
      <c r="L261" s="21" t="str">
        <f t="shared" si="16"/>
        <v>2025-10</v>
      </c>
    </row>
    <row r="262" spans="2:12" ht="27" hidden="1" customHeight="1">
      <c r="B262" s="18" t="s">
        <v>469</v>
      </c>
      <c r="C262" s="12" t="s">
        <v>470</v>
      </c>
      <c r="D262" s="19">
        <v>45950</v>
      </c>
      <c r="E262" s="13" t="s">
        <v>351</v>
      </c>
      <c r="F262" s="12" t="s">
        <v>352</v>
      </c>
      <c r="G262" s="13" t="s">
        <v>2</v>
      </c>
      <c r="H262" s="13" t="s">
        <v>471</v>
      </c>
      <c r="I262" s="21">
        <v>0.375</v>
      </c>
      <c r="J262" s="21">
        <v>0.70833333333333337</v>
      </c>
      <c r="K262" s="22">
        <f t="shared" si="20"/>
        <v>8</v>
      </c>
      <c r="L262" s="21" t="str">
        <f>TEXT(D262,"yyyy-mm")</f>
        <v>2025-10</v>
      </c>
    </row>
    <row r="263" spans="2:12" ht="27" hidden="1" customHeight="1">
      <c r="B263" s="18" t="s">
        <v>469</v>
      </c>
      <c r="C263" s="12" t="s">
        <v>470</v>
      </c>
      <c r="D263" s="19">
        <v>45951</v>
      </c>
      <c r="E263" s="13" t="s">
        <v>355</v>
      </c>
      <c r="F263" s="12" t="s">
        <v>356</v>
      </c>
      <c r="G263" s="13" t="s">
        <v>2</v>
      </c>
      <c r="H263" s="13" t="s">
        <v>471</v>
      </c>
      <c r="I263" s="21">
        <v>0.375</v>
      </c>
      <c r="J263" s="21">
        <v>0.70833333333333337</v>
      </c>
      <c r="K263" s="22">
        <f t="shared" ref="K263" si="22">(J263-I263)*24</f>
        <v>8</v>
      </c>
      <c r="L263" s="21" t="str">
        <f>TEXT(D263,"yyyy-mm")</f>
        <v>2025-10</v>
      </c>
    </row>
    <row r="264" spans="2:12" ht="27" hidden="1" customHeight="1">
      <c r="B264" s="33" t="s">
        <v>472</v>
      </c>
      <c r="C264" s="24" t="s">
        <v>473</v>
      </c>
      <c r="D264" s="19">
        <v>45953</v>
      </c>
      <c r="E264" s="13" t="s">
        <v>359</v>
      </c>
      <c r="F264" s="12" t="s">
        <v>360</v>
      </c>
      <c r="G264" s="13" t="s">
        <v>401</v>
      </c>
      <c r="H264" s="13" t="s">
        <v>382</v>
      </c>
      <c r="I264" s="21">
        <v>0.29166666666666702</v>
      </c>
      <c r="J264" s="21">
        <v>0.70833333333333304</v>
      </c>
      <c r="K264" s="34">
        <f t="shared" si="20"/>
        <v>9.999999999999984</v>
      </c>
      <c r="L264" s="31" t="str">
        <f t="shared" si="16"/>
        <v>2025-10</v>
      </c>
    </row>
    <row r="265" spans="2:12" ht="27" hidden="1" customHeight="1">
      <c r="B265" s="33" t="s">
        <v>472</v>
      </c>
      <c r="C265" s="24" t="s">
        <v>473</v>
      </c>
      <c r="D265" s="19">
        <v>45953</v>
      </c>
      <c r="E265" s="13" t="s">
        <v>351</v>
      </c>
      <c r="F265" s="12" t="s">
        <v>352</v>
      </c>
      <c r="G265" s="13" t="s">
        <v>2</v>
      </c>
      <c r="H265" s="13" t="s">
        <v>382</v>
      </c>
      <c r="I265" s="21">
        <v>0.29166666666666702</v>
      </c>
      <c r="J265" s="21">
        <v>0.70833333333333304</v>
      </c>
      <c r="K265" s="34">
        <f t="shared" si="20"/>
        <v>9.999999999999984</v>
      </c>
      <c r="L265" s="21" t="str">
        <f t="shared" si="16"/>
        <v>2025-10</v>
      </c>
    </row>
    <row r="266" spans="2:12" ht="27" hidden="1" customHeight="1">
      <c r="B266" s="33" t="s">
        <v>472</v>
      </c>
      <c r="C266" s="24" t="s">
        <v>473</v>
      </c>
      <c r="D266" s="19">
        <v>45953</v>
      </c>
      <c r="E266" s="13" t="s">
        <v>343</v>
      </c>
      <c r="F266" s="12" t="s">
        <v>344</v>
      </c>
      <c r="G266" s="13" t="s">
        <v>401</v>
      </c>
      <c r="H266" s="13" t="s">
        <v>382</v>
      </c>
      <c r="I266" s="21">
        <v>0.29166666666666702</v>
      </c>
      <c r="J266" s="21">
        <v>0.70833333333333304</v>
      </c>
      <c r="K266" s="34">
        <f t="shared" si="20"/>
        <v>9.999999999999984</v>
      </c>
      <c r="L266" s="31" t="str">
        <f t="shared" si="16"/>
        <v>2025-10</v>
      </c>
    </row>
    <row r="267" spans="2:12" ht="27" hidden="1" customHeight="1">
      <c r="B267" s="33" t="s">
        <v>472</v>
      </c>
      <c r="C267" s="24" t="s">
        <v>473</v>
      </c>
      <c r="D267" s="19">
        <v>45953</v>
      </c>
      <c r="E267" s="13" t="s">
        <v>355</v>
      </c>
      <c r="F267" s="12" t="s">
        <v>356</v>
      </c>
      <c r="G267" s="13" t="s">
        <v>2</v>
      </c>
      <c r="H267" s="13" t="s">
        <v>382</v>
      </c>
      <c r="I267" s="21">
        <v>0.29166666666666669</v>
      </c>
      <c r="J267" s="21">
        <v>0.70833333333333337</v>
      </c>
      <c r="K267" s="34">
        <f>(J267-I267)*24</f>
        <v>10</v>
      </c>
      <c r="L267" s="21" t="str">
        <f t="shared" si="16"/>
        <v>2025-10</v>
      </c>
    </row>
    <row r="268" spans="2:12" ht="27" hidden="1" customHeight="1">
      <c r="B268" s="33" t="s">
        <v>472</v>
      </c>
      <c r="C268" s="24" t="s">
        <v>473</v>
      </c>
      <c r="D268" s="19">
        <v>45953</v>
      </c>
      <c r="E268" s="25" t="s">
        <v>357</v>
      </c>
      <c r="F268" s="12" t="s">
        <v>358</v>
      </c>
      <c r="G268" s="13" t="s">
        <v>11</v>
      </c>
      <c r="H268" s="13" t="s">
        <v>382</v>
      </c>
      <c r="I268" s="21">
        <v>0.29166666666666669</v>
      </c>
      <c r="J268" s="21">
        <v>0.70833333333333337</v>
      </c>
      <c r="K268" s="34">
        <f t="shared" ref="K268" si="23">(J268-I268)*24</f>
        <v>10</v>
      </c>
      <c r="L268" s="31" t="str">
        <f t="shared" si="16"/>
        <v>2025-10</v>
      </c>
    </row>
    <row r="269" spans="2:12" ht="27" hidden="1" customHeight="1">
      <c r="B269" s="35" t="s">
        <v>237</v>
      </c>
      <c r="C269" s="12"/>
      <c r="D269" s="19">
        <v>45942</v>
      </c>
      <c r="E269" s="25" t="s">
        <v>349</v>
      </c>
      <c r="F269" s="12" t="s">
        <v>350</v>
      </c>
      <c r="G269" s="13" t="s">
        <v>2</v>
      </c>
      <c r="H269" s="13"/>
      <c r="I269" s="12"/>
      <c r="J269" s="12"/>
      <c r="K269" s="30">
        <v>4</v>
      </c>
      <c r="L269" s="31" t="str">
        <f t="shared" ref="L269:L276" si="24">TEXT(D269,"yyyy-mm")</f>
        <v>2025-10</v>
      </c>
    </row>
    <row r="270" spans="2:12" ht="27" hidden="1" customHeight="1">
      <c r="B270" s="35" t="s">
        <v>238</v>
      </c>
      <c r="C270" s="12"/>
      <c r="D270" s="19">
        <v>45943</v>
      </c>
      <c r="E270" s="25" t="s">
        <v>349</v>
      </c>
      <c r="F270" s="12" t="s">
        <v>244</v>
      </c>
      <c r="G270" s="13" t="s">
        <v>2</v>
      </c>
      <c r="H270" s="13"/>
      <c r="I270" s="21">
        <v>0.5625</v>
      </c>
      <c r="J270" s="21">
        <v>0.70833333333333337</v>
      </c>
      <c r="K270" s="30">
        <v>3.5</v>
      </c>
      <c r="L270" s="31" t="str">
        <f t="shared" si="24"/>
        <v>2025-10</v>
      </c>
    </row>
    <row r="271" spans="2:12" ht="27" hidden="1" customHeight="1">
      <c r="B271" s="35" t="s">
        <v>239</v>
      </c>
      <c r="C271" s="12"/>
      <c r="D271" s="19">
        <v>45952</v>
      </c>
      <c r="E271" s="25" t="s">
        <v>349</v>
      </c>
      <c r="F271" s="12" t="s">
        <v>244</v>
      </c>
      <c r="G271" s="13" t="s">
        <v>2</v>
      </c>
      <c r="H271" s="13"/>
      <c r="I271" s="12"/>
      <c r="J271" s="12"/>
      <c r="K271" s="30">
        <v>3</v>
      </c>
      <c r="L271" s="31" t="str">
        <f t="shared" si="24"/>
        <v>2025-10</v>
      </c>
    </row>
    <row r="272" spans="2:12" ht="27" hidden="1" customHeight="1">
      <c r="B272" s="35" t="s">
        <v>240</v>
      </c>
      <c r="C272" s="12"/>
      <c r="D272" s="19">
        <v>45953</v>
      </c>
      <c r="E272" s="25" t="s">
        <v>349</v>
      </c>
      <c r="F272" s="12" t="s">
        <v>244</v>
      </c>
      <c r="G272" s="13" t="s">
        <v>2</v>
      </c>
      <c r="H272" s="13"/>
      <c r="I272" s="21">
        <v>0.5</v>
      </c>
      <c r="J272" s="21">
        <v>0.58333333333333337</v>
      </c>
      <c r="K272" s="32">
        <v>2</v>
      </c>
      <c r="L272" s="31" t="str">
        <f t="shared" si="24"/>
        <v>2025-10</v>
      </c>
    </row>
    <row r="273" spans="2:12" ht="27" hidden="1" customHeight="1">
      <c r="B273" s="35" t="s">
        <v>240</v>
      </c>
      <c r="C273" s="12"/>
      <c r="D273" s="19">
        <v>45954</v>
      </c>
      <c r="E273" s="25" t="s">
        <v>349</v>
      </c>
      <c r="F273" s="12" t="s">
        <v>244</v>
      </c>
      <c r="G273" s="13" t="s">
        <v>2</v>
      </c>
      <c r="H273" s="13"/>
      <c r="I273" s="21">
        <v>0.4375</v>
      </c>
      <c r="J273" s="21">
        <v>0.5625</v>
      </c>
      <c r="K273" s="30">
        <v>3</v>
      </c>
      <c r="L273" s="31" t="str">
        <f t="shared" si="24"/>
        <v>2025-10</v>
      </c>
    </row>
    <row r="274" spans="2:12" ht="27" hidden="1" customHeight="1">
      <c r="B274" s="35" t="s">
        <v>241</v>
      </c>
      <c r="C274" s="12"/>
      <c r="D274" s="19">
        <v>45948</v>
      </c>
      <c r="E274" s="25" t="s">
        <v>349</v>
      </c>
      <c r="F274" s="12" t="s">
        <v>244</v>
      </c>
      <c r="G274" s="13" t="s">
        <v>2</v>
      </c>
      <c r="H274" s="13"/>
      <c r="I274" s="21">
        <v>0.54166666666666663</v>
      </c>
      <c r="J274" s="21">
        <v>0.70833333333333337</v>
      </c>
      <c r="K274" s="30">
        <v>4</v>
      </c>
      <c r="L274" s="31" t="str">
        <f t="shared" si="24"/>
        <v>2025-10</v>
      </c>
    </row>
    <row r="275" spans="2:12" ht="27" hidden="1" customHeight="1">
      <c r="B275" s="35" t="s">
        <v>242</v>
      </c>
      <c r="C275" s="12"/>
      <c r="D275" s="19">
        <v>45958</v>
      </c>
      <c r="E275" s="25" t="s">
        <v>349</v>
      </c>
      <c r="F275" s="12" t="s">
        <v>244</v>
      </c>
      <c r="G275" s="13" t="s">
        <v>2</v>
      </c>
      <c r="H275" s="13"/>
      <c r="I275" s="21">
        <v>0.45833333333333331</v>
      </c>
      <c r="J275" s="21">
        <v>0.54166666666666663</v>
      </c>
      <c r="K275" s="30">
        <v>2</v>
      </c>
      <c r="L275" s="31" t="str">
        <f t="shared" si="24"/>
        <v>2025-10</v>
      </c>
    </row>
    <row r="276" spans="2:12" ht="27" hidden="1" customHeight="1">
      <c r="B276" s="35" t="s">
        <v>243</v>
      </c>
      <c r="C276" s="12"/>
      <c r="D276" s="19">
        <v>45960</v>
      </c>
      <c r="E276" s="25" t="s">
        <v>349</v>
      </c>
      <c r="F276" s="12" t="s">
        <v>244</v>
      </c>
      <c r="G276" s="13" t="s">
        <v>2</v>
      </c>
      <c r="H276" s="13"/>
      <c r="I276" s="21">
        <v>0.45833333333333331</v>
      </c>
      <c r="J276" s="21">
        <v>0.58333333333333337</v>
      </c>
      <c r="K276" s="30">
        <v>3</v>
      </c>
      <c r="L276" s="31" t="str">
        <f t="shared" si="24"/>
        <v>2025-10</v>
      </c>
    </row>
    <row r="277" spans="2:12" ht="26.4" hidden="1" customHeight="1">
      <c r="B277" s="24" t="s">
        <v>442</v>
      </c>
      <c r="C277" s="12"/>
      <c r="D277" s="19">
        <v>45960</v>
      </c>
      <c r="E277" s="25" t="s">
        <v>349</v>
      </c>
      <c r="F277" s="12" t="s">
        <v>350</v>
      </c>
      <c r="G277" s="13" t="s">
        <v>2</v>
      </c>
      <c r="H277" s="13" t="s">
        <v>443</v>
      </c>
      <c r="I277" s="12"/>
      <c r="J277" s="12"/>
      <c r="K277" s="12">
        <v>10</v>
      </c>
      <c r="L277" s="31" t="str">
        <f t="shared" si="16"/>
        <v>2025-10</v>
      </c>
    </row>
    <row r="278" spans="2:12" ht="27" hidden="1" customHeight="1">
      <c r="B278" s="35" t="s">
        <v>237</v>
      </c>
      <c r="C278" s="12"/>
      <c r="D278" s="19">
        <v>45942</v>
      </c>
      <c r="E278" s="13" t="s">
        <v>343</v>
      </c>
      <c r="F278" s="12" t="s">
        <v>344</v>
      </c>
      <c r="G278" s="13" t="s">
        <v>401</v>
      </c>
      <c r="H278" s="13"/>
      <c r="I278" s="12"/>
      <c r="J278" s="12"/>
      <c r="K278" s="30">
        <v>1</v>
      </c>
      <c r="L278" s="31" t="str">
        <f t="shared" ref="L278:L289" si="25">TEXT(D278,"yyyy-mm")</f>
        <v>2025-10</v>
      </c>
    </row>
    <row r="279" spans="2:12" ht="30.6" hidden="1" customHeight="1">
      <c r="B279" s="35" t="s">
        <v>474</v>
      </c>
      <c r="C279" s="12"/>
      <c r="D279" s="19">
        <v>45950</v>
      </c>
      <c r="E279" s="13" t="s">
        <v>343</v>
      </c>
      <c r="F279" s="12" t="s">
        <v>344</v>
      </c>
      <c r="G279" s="13" t="s">
        <v>401</v>
      </c>
      <c r="H279" s="13"/>
      <c r="I279" s="12"/>
      <c r="J279" s="12"/>
      <c r="K279" s="30">
        <v>1</v>
      </c>
      <c r="L279" s="31" t="str">
        <f t="shared" si="25"/>
        <v>2025-10</v>
      </c>
    </row>
    <row r="280" spans="2:12" ht="26.4" hidden="1" customHeight="1">
      <c r="B280" s="24" t="s">
        <v>444</v>
      </c>
      <c r="C280" s="12"/>
      <c r="D280" s="19">
        <v>45960</v>
      </c>
      <c r="E280" s="25" t="s">
        <v>353</v>
      </c>
      <c r="F280" s="12" t="s">
        <v>402</v>
      </c>
      <c r="G280" s="13" t="s">
        <v>2</v>
      </c>
      <c r="H280" s="13" t="s">
        <v>444</v>
      </c>
      <c r="I280" s="12"/>
      <c r="J280" s="12"/>
      <c r="K280" s="12">
        <v>6</v>
      </c>
      <c r="L280" s="31" t="str">
        <f t="shared" si="25"/>
        <v>2025-10</v>
      </c>
    </row>
    <row r="281" spans="2:12" ht="26.4" hidden="1" customHeight="1">
      <c r="B281" s="12" t="s">
        <v>445</v>
      </c>
      <c r="C281" s="12"/>
      <c r="D281" s="19">
        <v>45960</v>
      </c>
      <c r="E281" s="13" t="s">
        <v>467</v>
      </c>
      <c r="F281" s="12"/>
      <c r="G281" s="13" t="s">
        <v>2</v>
      </c>
      <c r="H281" s="13" t="s">
        <v>448</v>
      </c>
      <c r="I281" s="12"/>
      <c r="J281" s="12"/>
      <c r="K281" s="12">
        <v>40</v>
      </c>
      <c r="L281" s="31" t="str">
        <f t="shared" si="25"/>
        <v>2025-10</v>
      </c>
    </row>
    <row r="282" spans="2:12" ht="27" hidden="1" customHeight="1">
      <c r="B282" s="24" t="s">
        <v>475</v>
      </c>
      <c r="C282" s="12"/>
      <c r="D282" s="19">
        <v>45960</v>
      </c>
      <c r="E282" s="13" t="s">
        <v>476</v>
      </c>
      <c r="F282" s="12" t="s">
        <v>477</v>
      </c>
      <c r="G282" s="13"/>
      <c r="H282" s="13" t="s">
        <v>475</v>
      </c>
      <c r="I282" s="12"/>
      <c r="J282" s="12"/>
      <c r="K282" s="24">
        <v>16</v>
      </c>
      <c r="L282" s="31" t="str">
        <f t="shared" si="25"/>
        <v>2025-10</v>
      </c>
    </row>
    <row r="283" spans="2:12" ht="27" hidden="1" customHeight="1">
      <c r="B283" s="24" t="s">
        <v>475</v>
      </c>
      <c r="C283" s="12"/>
      <c r="D283" s="19">
        <v>45960</v>
      </c>
      <c r="E283" s="13" t="s">
        <v>228</v>
      </c>
      <c r="F283" s="23">
        <v>13776036857</v>
      </c>
      <c r="G283" s="13"/>
      <c r="H283" s="13" t="s">
        <v>478</v>
      </c>
      <c r="I283" s="12"/>
      <c r="J283" s="12"/>
      <c r="K283" s="24">
        <v>8</v>
      </c>
      <c r="L283" s="31" t="str">
        <f t="shared" si="25"/>
        <v>2025-10</v>
      </c>
    </row>
    <row r="284" spans="2:12" ht="27" hidden="1" customHeight="1">
      <c r="B284" s="24" t="s">
        <v>478</v>
      </c>
      <c r="C284" s="12"/>
      <c r="D284" s="19">
        <v>45960</v>
      </c>
      <c r="E284" s="13" t="s">
        <v>229</v>
      </c>
      <c r="F284" s="12" t="s">
        <v>479</v>
      </c>
      <c r="G284" s="13"/>
      <c r="H284" s="13" t="s">
        <v>480</v>
      </c>
      <c r="I284" s="12"/>
      <c r="J284" s="12"/>
      <c r="K284" s="24">
        <v>8</v>
      </c>
      <c r="L284" s="31" t="str">
        <f t="shared" si="25"/>
        <v>2025-10</v>
      </c>
    </row>
    <row r="285" spans="2:12" ht="27" hidden="1" customHeight="1">
      <c r="B285" s="24" t="s">
        <v>480</v>
      </c>
      <c r="C285" s="12"/>
      <c r="D285" s="19">
        <v>45960</v>
      </c>
      <c r="E285" s="13" t="s">
        <v>230</v>
      </c>
      <c r="F285" s="12"/>
      <c r="G285" s="13"/>
      <c r="H285" s="13" t="s">
        <v>481</v>
      </c>
      <c r="I285" s="12"/>
      <c r="J285" s="12"/>
      <c r="K285" s="24">
        <v>8</v>
      </c>
      <c r="L285" s="31" t="str">
        <f t="shared" si="25"/>
        <v>2025-10</v>
      </c>
    </row>
    <row r="286" spans="2:12" ht="27" hidden="1" customHeight="1">
      <c r="B286" s="24" t="s">
        <v>481</v>
      </c>
      <c r="C286" s="12"/>
      <c r="D286" s="19">
        <v>45960</v>
      </c>
      <c r="E286" s="13" t="s">
        <v>120</v>
      </c>
      <c r="F286" s="12" t="s">
        <v>482</v>
      </c>
      <c r="G286" s="13" t="s">
        <v>2</v>
      </c>
      <c r="H286" s="13" t="s">
        <v>483</v>
      </c>
      <c r="I286" s="12"/>
      <c r="J286" s="12"/>
      <c r="K286" s="24">
        <v>8</v>
      </c>
      <c r="L286" s="31" t="str">
        <f t="shared" si="25"/>
        <v>2025-10</v>
      </c>
    </row>
    <row r="287" spans="2:12" ht="27" hidden="1" customHeight="1">
      <c r="B287" s="24" t="s">
        <v>483</v>
      </c>
      <c r="C287" s="12"/>
      <c r="D287" s="19">
        <v>45960</v>
      </c>
      <c r="E287" s="13" t="s">
        <v>165</v>
      </c>
      <c r="F287" s="12" t="s">
        <v>484</v>
      </c>
      <c r="G287" s="13" t="s">
        <v>2</v>
      </c>
      <c r="H287" s="13" t="s">
        <v>485</v>
      </c>
      <c r="I287" s="12"/>
      <c r="J287" s="12"/>
      <c r="K287" s="24">
        <v>80</v>
      </c>
      <c r="L287" s="31" t="str">
        <f t="shared" si="25"/>
        <v>2025-10</v>
      </c>
    </row>
    <row r="288" spans="2:12" ht="27" hidden="1" customHeight="1">
      <c r="B288" s="24" t="s">
        <v>485</v>
      </c>
      <c r="C288" s="12"/>
      <c r="D288" s="19">
        <v>45960</v>
      </c>
      <c r="E288" s="13" t="s">
        <v>486</v>
      </c>
      <c r="F288" s="12" t="s">
        <v>487</v>
      </c>
      <c r="G288" s="13" t="s">
        <v>2</v>
      </c>
      <c r="H288" s="13" t="s">
        <v>485</v>
      </c>
      <c r="I288" s="12"/>
      <c r="J288" s="12"/>
      <c r="K288" s="24">
        <v>60</v>
      </c>
      <c r="L288" s="31" t="str">
        <f t="shared" si="25"/>
        <v>2025-10</v>
      </c>
    </row>
    <row r="289" spans="2:12" ht="27" hidden="1" customHeight="1">
      <c r="B289" s="24" t="s">
        <v>485</v>
      </c>
      <c r="C289" s="12"/>
      <c r="D289" s="19">
        <v>45960</v>
      </c>
      <c r="E289" s="13" t="s">
        <v>488</v>
      </c>
      <c r="F289" s="12" t="s">
        <v>489</v>
      </c>
      <c r="G289" s="13" t="s">
        <v>490</v>
      </c>
      <c r="H289" s="13" t="s">
        <v>485</v>
      </c>
      <c r="I289" s="12"/>
      <c r="J289" s="12"/>
      <c r="K289" s="24">
        <v>60</v>
      </c>
      <c r="L289" s="31" t="str">
        <f t="shared" si="25"/>
        <v>2025-10</v>
      </c>
    </row>
    <row r="290" spans="2:12" ht="27" hidden="1" customHeight="1">
      <c r="B290" s="18" t="s">
        <v>491</v>
      </c>
      <c r="C290" s="12" t="s">
        <v>492</v>
      </c>
      <c r="D290" s="19">
        <v>45965</v>
      </c>
      <c r="E290" s="13" t="s">
        <v>488</v>
      </c>
      <c r="F290" s="12" t="s">
        <v>489</v>
      </c>
      <c r="G290" s="13" t="s">
        <v>490</v>
      </c>
      <c r="H290" s="13" t="s">
        <v>493</v>
      </c>
      <c r="I290" s="21">
        <v>0.6875</v>
      </c>
      <c r="J290" s="21">
        <v>0.8125</v>
      </c>
      <c r="K290" s="22">
        <f t="shared" ref="K290:K314" si="26">(J290-I290)*24</f>
        <v>3</v>
      </c>
      <c r="L290" s="21" t="str">
        <f t="shared" ref="L290:L314" si="27">TEXT(D290,"yyyy-mm")</f>
        <v>2025-11</v>
      </c>
    </row>
    <row r="291" spans="2:12" ht="27" hidden="1" customHeight="1">
      <c r="B291" s="18" t="s">
        <v>491</v>
      </c>
      <c r="C291" s="12" t="s">
        <v>492</v>
      </c>
      <c r="D291" s="19">
        <v>45965</v>
      </c>
      <c r="E291" s="13" t="s">
        <v>486</v>
      </c>
      <c r="F291" s="12" t="s">
        <v>487</v>
      </c>
      <c r="G291" s="13" t="s">
        <v>2</v>
      </c>
      <c r="H291" s="13" t="s">
        <v>493</v>
      </c>
      <c r="I291" s="21">
        <v>0.6875</v>
      </c>
      <c r="J291" s="21">
        <v>0.8125</v>
      </c>
      <c r="K291" s="22">
        <f t="shared" ref="K291:K296" si="28">(J291-I291)*24</f>
        <v>3</v>
      </c>
      <c r="L291" s="21" t="str">
        <f t="shared" ref="L291:L296" si="29">TEXT(D291,"yyyy-mm")</f>
        <v>2025-11</v>
      </c>
    </row>
    <row r="292" spans="2:12" ht="27" hidden="1" customHeight="1">
      <c r="B292" s="18" t="s">
        <v>491</v>
      </c>
      <c r="C292" s="12" t="s">
        <v>492</v>
      </c>
      <c r="D292" s="19">
        <v>45965</v>
      </c>
      <c r="E292" s="13" t="s">
        <v>494</v>
      </c>
      <c r="F292" s="12" t="s">
        <v>495</v>
      </c>
      <c r="G292" s="13" t="s">
        <v>2</v>
      </c>
      <c r="H292" s="13" t="s">
        <v>493</v>
      </c>
      <c r="I292" s="21">
        <v>0.6875</v>
      </c>
      <c r="J292" s="21">
        <v>0.8125</v>
      </c>
      <c r="K292" s="22">
        <f t="shared" si="28"/>
        <v>3</v>
      </c>
      <c r="L292" s="21" t="str">
        <f t="shared" si="29"/>
        <v>2025-11</v>
      </c>
    </row>
    <row r="293" spans="2:12" ht="27" hidden="1" customHeight="1">
      <c r="B293" s="18" t="s">
        <v>491</v>
      </c>
      <c r="C293" s="12" t="s">
        <v>492</v>
      </c>
      <c r="D293" s="19">
        <v>45965</v>
      </c>
      <c r="E293" s="25" t="s">
        <v>496</v>
      </c>
      <c r="F293" s="12" t="s">
        <v>497</v>
      </c>
      <c r="G293" s="13" t="s">
        <v>2</v>
      </c>
      <c r="H293" s="13" t="s">
        <v>493</v>
      </c>
      <c r="I293" s="21">
        <v>0.6875</v>
      </c>
      <c r="J293" s="21">
        <v>0.8125</v>
      </c>
      <c r="K293" s="22">
        <f t="shared" si="28"/>
        <v>3</v>
      </c>
      <c r="L293" s="21" t="str">
        <f t="shared" si="29"/>
        <v>2025-11</v>
      </c>
    </row>
    <row r="294" spans="2:12" ht="27" hidden="1" customHeight="1">
      <c r="B294" s="18" t="s">
        <v>491</v>
      </c>
      <c r="C294" s="12" t="s">
        <v>492</v>
      </c>
      <c r="D294" s="19">
        <v>45965</v>
      </c>
      <c r="E294" s="13" t="s">
        <v>498</v>
      </c>
      <c r="F294" s="12" t="s">
        <v>499</v>
      </c>
      <c r="G294" s="13" t="s">
        <v>490</v>
      </c>
      <c r="H294" s="13" t="s">
        <v>493</v>
      </c>
      <c r="I294" s="21">
        <v>0.6875</v>
      </c>
      <c r="J294" s="21">
        <v>0.8125</v>
      </c>
      <c r="K294" s="22">
        <f t="shared" si="28"/>
        <v>3</v>
      </c>
      <c r="L294" s="21" t="str">
        <f t="shared" si="29"/>
        <v>2025-11</v>
      </c>
    </row>
    <row r="295" spans="2:12" ht="27" hidden="1" customHeight="1">
      <c r="B295" s="18" t="s">
        <v>491</v>
      </c>
      <c r="C295" s="12" t="s">
        <v>492</v>
      </c>
      <c r="D295" s="19">
        <v>45965</v>
      </c>
      <c r="E295" s="13" t="s">
        <v>500</v>
      </c>
      <c r="F295" s="12" t="s">
        <v>501</v>
      </c>
      <c r="G295" s="13" t="s">
        <v>2</v>
      </c>
      <c r="H295" s="13" t="s">
        <v>493</v>
      </c>
      <c r="I295" s="21">
        <v>0.6875</v>
      </c>
      <c r="J295" s="21">
        <v>0.8125</v>
      </c>
      <c r="K295" s="22">
        <f t="shared" si="28"/>
        <v>3</v>
      </c>
      <c r="L295" s="21" t="str">
        <f t="shared" si="29"/>
        <v>2025-11</v>
      </c>
    </row>
    <row r="296" spans="2:12" ht="27" hidden="1" customHeight="1">
      <c r="B296" s="18" t="s">
        <v>491</v>
      </c>
      <c r="C296" s="12" t="s">
        <v>492</v>
      </c>
      <c r="D296" s="19">
        <v>45965</v>
      </c>
      <c r="E296" s="25" t="s">
        <v>502</v>
      </c>
      <c r="F296" s="12" t="s">
        <v>503</v>
      </c>
      <c r="G296" s="13" t="s">
        <v>2</v>
      </c>
      <c r="H296" s="13" t="s">
        <v>493</v>
      </c>
      <c r="I296" s="21">
        <v>0.6875</v>
      </c>
      <c r="J296" s="21">
        <v>0.8125</v>
      </c>
      <c r="K296" s="22">
        <f t="shared" si="28"/>
        <v>3</v>
      </c>
      <c r="L296" s="21" t="str">
        <f t="shared" si="29"/>
        <v>2025-11</v>
      </c>
    </row>
    <row r="297" spans="2:12" ht="27" hidden="1" customHeight="1">
      <c r="B297" s="18" t="s">
        <v>491</v>
      </c>
      <c r="C297" s="12" t="s">
        <v>492</v>
      </c>
      <c r="D297" s="19">
        <v>45965</v>
      </c>
      <c r="E297" s="13" t="s">
        <v>504</v>
      </c>
      <c r="F297" s="12" t="s">
        <v>505</v>
      </c>
      <c r="G297" s="13" t="s">
        <v>2</v>
      </c>
      <c r="H297" s="13" t="s">
        <v>493</v>
      </c>
      <c r="I297" s="21">
        <v>0.6875</v>
      </c>
      <c r="J297" s="21">
        <v>0.8125</v>
      </c>
      <c r="K297" s="22">
        <f t="shared" ref="K297" si="30">(J297-I297)*24</f>
        <v>3</v>
      </c>
      <c r="L297" s="21" t="str">
        <f t="shared" ref="L297" si="31">TEXT(D297,"yyyy-mm")</f>
        <v>2025-11</v>
      </c>
    </row>
    <row r="298" spans="2:12" ht="27" hidden="1" customHeight="1">
      <c r="B298" s="18" t="s">
        <v>491</v>
      </c>
      <c r="C298" s="12" t="s">
        <v>492</v>
      </c>
      <c r="D298" s="19">
        <v>45965</v>
      </c>
      <c r="E298" s="13" t="s">
        <v>506</v>
      </c>
      <c r="F298" s="12" t="s">
        <v>507</v>
      </c>
      <c r="G298" s="13" t="s">
        <v>2</v>
      </c>
      <c r="H298" s="13" t="s">
        <v>493</v>
      </c>
      <c r="I298" s="21">
        <v>0.6875</v>
      </c>
      <c r="J298" s="21">
        <v>0.8125</v>
      </c>
      <c r="K298" s="22">
        <f>(J298-I298)*24</f>
        <v>3</v>
      </c>
      <c r="L298" s="21" t="str">
        <f>TEXT(D298,"yyyy-mm")</f>
        <v>2025-11</v>
      </c>
    </row>
    <row r="299" spans="2:12" ht="27" hidden="1" customHeight="1">
      <c r="B299" s="18" t="s">
        <v>491</v>
      </c>
      <c r="C299" s="12" t="s">
        <v>492</v>
      </c>
      <c r="D299" s="19">
        <v>45965</v>
      </c>
      <c r="E299" s="13" t="s">
        <v>508</v>
      </c>
      <c r="F299" s="12" t="s">
        <v>509</v>
      </c>
      <c r="G299" s="13" t="s">
        <v>11</v>
      </c>
      <c r="H299" s="13" t="s">
        <v>493</v>
      </c>
      <c r="I299" s="21">
        <v>0.6875</v>
      </c>
      <c r="J299" s="21">
        <v>0.8125</v>
      </c>
      <c r="K299" s="22">
        <f t="shared" ref="K299:K303" si="32">(J299-I299)*24</f>
        <v>3</v>
      </c>
      <c r="L299" s="21" t="str">
        <f t="shared" ref="L299:L303" si="33">TEXT(D299,"yyyy-mm")</f>
        <v>2025-11</v>
      </c>
    </row>
    <row r="300" spans="2:12" ht="27" hidden="1" customHeight="1">
      <c r="B300" s="18" t="s">
        <v>491</v>
      </c>
      <c r="C300" s="12" t="s">
        <v>492</v>
      </c>
      <c r="D300" s="19">
        <v>45965</v>
      </c>
      <c r="E300" s="13" t="s">
        <v>510</v>
      </c>
      <c r="F300" s="12" t="s">
        <v>510</v>
      </c>
      <c r="G300" s="13" t="s">
        <v>11</v>
      </c>
      <c r="H300" s="13" t="s">
        <v>493</v>
      </c>
      <c r="I300" s="21">
        <v>0.6875</v>
      </c>
      <c r="J300" s="21">
        <v>0.8125</v>
      </c>
      <c r="K300" s="22">
        <f t="shared" ref="K300:K302" si="34">(J300-I300)*24</f>
        <v>3</v>
      </c>
      <c r="L300" s="21" t="str">
        <f t="shared" ref="L300:L302" si="35">TEXT(D300,"yyyy-mm")</f>
        <v>2025-11</v>
      </c>
    </row>
    <row r="301" spans="2:12" ht="27" hidden="1" customHeight="1">
      <c r="B301" s="18" t="s">
        <v>491</v>
      </c>
      <c r="C301" s="12" t="s">
        <v>492</v>
      </c>
      <c r="D301" s="19">
        <v>45965</v>
      </c>
      <c r="E301" s="13" t="s">
        <v>511</v>
      </c>
      <c r="F301" s="12" t="s">
        <v>512</v>
      </c>
      <c r="G301" s="13" t="s">
        <v>11</v>
      </c>
      <c r="H301" s="13" t="s">
        <v>493</v>
      </c>
      <c r="I301" s="21">
        <v>0.6875</v>
      </c>
      <c r="J301" s="21">
        <v>0.8125</v>
      </c>
      <c r="K301" s="22">
        <f t="shared" ref="K301" si="36">(J301-I301)*24</f>
        <v>3</v>
      </c>
      <c r="L301" s="21" t="str">
        <f t="shared" ref="L301" si="37">TEXT(D301,"yyyy-mm")</f>
        <v>2025-11</v>
      </c>
    </row>
    <row r="302" spans="2:12" ht="27" hidden="1" customHeight="1">
      <c r="B302" s="18" t="s">
        <v>491</v>
      </c>
      <c r="C302" s="12" t="s">
        <v>492</v>
      </c>
      <c r="D302" s="19">
        <v>45965</v>
      </c>
      <c r="E302" s="13" t="s">
        <v>513</v>
      </c>
      <c r="F302" s="12" t="s">
        <v>514</v>
      </c>
      <c r="G302" s="13" t="s">
        <v>11</v>
      </c>
      <c r="H302" s="13" t="s">
        <v>493</v>
      </c>
      <c r="I302" s="21">
        <v>0.6875</v>
      </c>
      <c r="J302" s="21">
        <v>0.8125</v>
      </c>
      <c r="K302" s="22">
        <f t="shared" si="34"/>
        <v>3</v>
      </c>
      <c r="L302" s="21" t="str">
        <f t="shared" si="35"/>
        <v>2025-11</v>
      </c>
    </row>
    <row r="303" spans="2:12" ht="27" hidden="1" customHeight="1">
      <c r="B303" s="18" t="s">
        <v>491</v>
      </c>
      <c r="C303" s="12" t="s">
        <v>492</v>
      </c>
      <c r="D303" s="19">
        <v>45965</v>
      </c>
      <c r="E303" s="13" t="s">
        <v>515</v>
      </c>
      <c r="F303" s="12"/>
      <c r="G303" s="13" t="s">
        <v>2</v>
      </c>
      <c r="H303" s="13" t="s">
        <v>493</v>
      </c>
      <c r="I303" s="21">
        <v>0.6875</v>
      </c>
      <c r="J303" s="21">
        <v>0.8125</v>
      </c>
      <c r="K303" s="22">
        <f t="shared" si="32"/>
        <v>3</v>
      </c>
      <c r="L303" s="21" t="str">
        <f t="shared" si="33"/>
        <v>2025-11</v>
      </c>
    </row>
    <row r="304" spans="2:12" ht="27" hidden="1" customHeight="1">
      <c r="B304" s="18" t="s">
        <v>491</v>
      </c>
      <c r="C304" s="12" t="s">
        <v>492</v>
      </c>
      <c r="D304" s="19">
        <v>45965</v>
      </c>
      <c r="E304" s="13" t="s">
        <v>516</v>
      </c>
      <c r="F304" s="12" t="s">
        <v>517</v>
      </c>
      <c r="G304" s="13" t="s">
        <v>2</v>
      </c>
      <c r="H304" s="13" t="s">
        <v>493</v>
      </c>
      <c r="I304" s="21">
        <v>0.6875</v>
      </c>
      <c r="J304" s="21">
        <v>0.8125</v>
      </c>
      <c r="K304" s="22">
        <f t="shared" si="26"/>
        <v>3</v>
      </c>
      <c r="L304" s="21" t="str">
        <f t="shared" si="27"/>
        <v>2025-11</v>
      </c>
    </row>
    <row r="305" spans="2:12" ht="27" hidden="1" customHeight="1">
      <c r="B305" s="18" t="s">
        <v>491</v>
      </c>
      <c r="C305" s="12" t="s">
        <v>492</v>
      </c>
      <c r="D305" s="19">
        <v>45965</v>
      </c>
      <c r="E305" s="13" t="s">
        <v>518</v>
      </c>
      <c r="F305" s="12" t="s">
        <v>519</v>
      </c>
      <c r="G305" s="13" t="s">
        <v>2</v>
      </c>
      <c r="H305" s="13" t="s">
        <v>493</v>
      </c>
      <c r="I305" s="21">
        <v>0.6875</v>
      </c>
      <c r="J305" s="21">
        <v>0.8125</v>
      </c>
      <c r="K305" s="22">
        <f>(J305-I305)*24</f>
        <v>3</v>
      </c>
      <c r="L305" s="21" t="str">
        <f>TEXT(D305,"yyyy-mm")</f>
        <v>2025-11</v>
      </c>
    </row>
    <row r="306" spans="2:12" ht="27" hidden="1" customHeight="1">
      <c r="B306" s="18" t="s">
        <v>491</v>
      </c>
      <c r="C306" s="12" t="s">
        <v>492</v>
      </c>
      <c r="D306" s="19">
        <v>45965</v>
      </c>
      <c r="E306" s="13" t="s">
        <v>520</v>
      </c>
      <c r="F306" s="12" t="s">
        <v>521</v>
      </c>
      <c r="G306" s="13" t="s">
        <v>2</v>
      </c>
      <c r="H306" s="13" t="s">
        <v>493</v>
      </c>
      <c r="I306" s="21">
        <v>0.6875</v>
      </c>
      <c r="J306" s="21">
        <v>0.8125</v>
      </c>
      <c r="K306" s="22">
        <f t="shared" si="26"/>
        <v>3</v>
      </c>
      <c r="L306" s="21" t="str">
        <f t="shared" si="27"/>
        <v>2025-11</v>
      </c>
    </row>
    <row r="307" spans="2:12" ht="27" hidden="1" customHeight="1">
      <c r="B307" s="18" t="s">
        <v>491</v>
      </c>
      <c r="C307" s="12" t="s">
        <v>492</v>
      </c>
      <c r="D307" s="19">
        <v>45965</v>
      </c>
      <c r="E307" s="13" t="s">
        <v>522</v>
      </c>
      <c r="F307" s="12" t="s">
        <v>523</v>
      </c>
      <c r="G307" s="13" t="s">
        <v>2</v>
      </c>
      <c r="H307" s="13" t="s">
        <v>493</v>
      </c>
      <c r="I307" s="21">
        <v>0.6875</v>
      </c>
      <c r="J307" s="21">
        <v>0.8125</v>
      </c>
      <c r="K307" s="22">
        <f t="shared" si="26"/>
        <v>3</v>
      </c>
      <c r="L307" s="21" t="str">
        <f t="shared" si="27"/>
        <v>2025-11</v>
      </c>
    </row>
    <row r="308" spans="2:12" ht="27" hidden="1" customHeight="1">
      <c r="B308" s="38" t="s">
        <v>539</v>
      </c>
      <c r="C308" s="38"/>
      <c r="D308" s="41">
        <v>45966</v>
      </c>
      <c r="E308" s="25" t="s">
        <v>496</v>
      </c>
      <c r="F308" s="12" t="s">
        <v>497</v>
      </c>
      <c r="G308" s="13" t="s">
        <v>2</v>
      </c>
      <c r="H308" s="39"/>
      <c r="I308" s="38"/>
      <c r="J308" s="38"/>
      <c r="K308" s="22">
        <v>4</v>
      </c>
      <c r="L308" s="31" t="str">
        <f>TEXT(D308,"yyyy-mm")</f>
        <v>2025-11</v>
      </c>
    </row>
    <row r="309" spans="2:12" ht="27" hidden="1" customHeight="1">
      <c r="B309" s="37" t="s">
        <v>530</v>
      </c>
      <c r="C309" s="2" t="s">
        <v>535</v>
      </c>
      <c r="D309" s="19">
        <v>45968</v>
      </c>
      <c r="E309" s="13" t="s">
        <v>500</v>
      </c>
      <c r="F309" s="12" t="s">
        <v>501</v>
      </c>
      <c r="G309" s="13" t="s">
        <v>2</v>
      </c>
      <c r="H309" s="39"/>
      <c r="I309" s="40">
        <v>0.52083333333333337</v>
      </c>
      <c r="J309" s="40">
        <v>0.70833333333333337</v>
      </c>
      <c r="K309" s="22">
        <f t="shared" ref="K309" si="38">(J309-I309)*24</f>
        <v>4.5</v>
      </c>
      <c r="L309" s="31" t="str">
        <f t="shared" ref="L309" si="39">TEXT(D309,"yyyy-mm")</f>
        <v>2025-11</v>
      </c>
    </row>
    <row r="310" spans="2:12" ht="27" hidden="1" customHeight="1">
      <c r="B310" s="37" t="s">
        <v>530</v>
      </c>
      <c r="C310" s="2" t="s">
        <v>535</v>
      </c>
      <c r="D310" s="19">
        <v>45968</v>
      </c>
      <c r="E310" s="13" t="s">
        <v>78</v>
      </c>
      <c r="F310" s="23" t="s">
        <v>78</v>
      </c>
      <c r="G310" s="13" t="s">
        <v>11</v>
      </c>
      <c r="H310" s="39"/>
      <c r="I310" s="40">
        <v>0.52083333333333337</v>
      </c>
      <c r="J310" s="40">
        <v>0.70833333333333337</v>
      </c>
      <c r="K310" s="22">
        <f t="shared" si="26"/>
        <v>4.5</v>
      </c>
      <c r="L310" s="31" t="str">
        <f t="shared" si="27"/>
        <v>2025-11</v>
      </c>
    </row>
    <row r="311" spans="2:12" ht="27" hidden="1" customHeight="1">
      <c r="B311" s="37" t="s">
        <v>530</v>
      </c>
      <c r="C311" s="2" t="s">
        <v>535</v>
      </c>
      <c r="D311" s="19">
        <v>45968</v>
      </c>
      <c r="E311" s="13" t="s">
        <v>486</v>
      </c>
      <c r="F311" s="12" t="s">
        <v>487</v>
      </c>
      <c r="G311" s="13" t="s">
        <v>2</v>
      </c>
      <c r="H311" s="4" t="s">
        <v>541</v>
      </c>
      <c r="I311" s="40">
        <v>0.52083333333333337</v>
      </c>
      <c r="J311" s="40">
        <v>0.70833333333333337</v>
      </c>
      <c r="K311" s="22">
        <f t="shared" ref="K311" si="40">(J311-I311)*24</f>
        <v>4.5</v>
      </c>
      <c r="L311" s="31" t="str">
        <f t="shared" ref="L311" si="41">TEXT(D311,"yyyy-mm")</f>
        <v>2025-11</v>
      </c>
    </row>
    <row r="312" spans="2:12" ht="27" hidden="1" customHeight="1">
      <c r="B312" s="37" t="s">
        <v>530</v>
      </c>
      <c r="C312" s="2" t="s">
        <v>535</v>
      </c>
      <c r="D312" s="19">
        <v>45968</v>
      </c>
      <c r="E312" s="13" t="s">
        <v>498</v>
      </c>
      <c r="F312" s="12" t="s">
        <v>499</v>
      </c>
      <c r="G312" s="13" t="s">
        <v>490</v>
      </c>
      <c r="H312" s="39"/>
      <c r="I312" s="40">
        <v>0.52083333333333337</v>
      </c>
      <c r="J312" s="40">
        <v>0.70833333333333337</v>
      </c>
      <c r="K312" s="22">
        <f t="shared" si="26"/>
        <v>4.5</v>
      </c>
      <c r="L312" s="31" t="str">
        <f t="shared" si="27"/>
        <v>2025-11</v>
      </c>
    </row>
    <row r="313" spans="2:12" ht="27" hidden="1" customHeight="1">
      <c r="B313" s="36" t="s">
        <v>530</v>
      </c>
      <c r="C313" s="2" t="s">
        <v>535</v>
      </c>
      <c r="D313" s="19">
        <v>45968</v>
      </c>
      <c r="E313" s="25" t="s">
        <v>496</v>
      </c>
      <c r="F313" s="12" t="s">
        <v>497</v>
      </c>
      <c r="G313" s="13" t="s">
        <v>2</v>
      </c>
      <c r="H313" s="39"/>
      <c r="I313" s="40">
        <v>0.52083333333333337</v>
      </c>
      <c r="J313" s="40">
        <v>0.70833333333333337</v>
      </c>
      <c r="K313" s="22">
        <f t="shared" ref="K313" si="42">(J313-I313)*24</f>
        <v>4.5</v>
      </c>
      <c r="L313" s="31" t="str">
        <f>TEXT(D313,"yyyy-mm")</f>
        <v>2025-11</v>
      </c>
    </row>
    <row r="314" spans="2:12" ht="27" hidden="1" customHeight="1">
      <c r="B314" s="37" t="s">
        <v>530</v>
      </c>
      <c r="C314" s="2" t="s">
        <v>535</v>
      </c>
      <c r="D314" s="19">
        <v>45968</v>
      </c>
      <c r="E314" s="13" t="s">
        <v>542</v>
      </c>
      <c r="F314" s="12"/>
      <c r="G314" s="13" t="s">
        <v>401</v>
      </c>
      <c r="H314" s="4" t="s">
        <v>541</v>
      </c>
      <c r="I314" s="40">
        <v>0.52083333333333337</v>
      </c>
      <c r="J314" s="40">
        <v>0.70833333333333337</v>
      </c>
      <c r="K314" s="22">
        <f t="shared" si="26"/>
        <v>4.5</v>
      </c>
      <c r="L314" s="31" t="str">
        <f t="shared" si="27"/>
        <v>2025-11</v>
      </c>
    </row>
    <row r="315" spans="2:12" ht="27" hidden="1" customHeight="1">
      <c r="B315" s="37" t="s">
        <v>530</v>
      </c>
      <c r="C315" s="2" t="s">
        <v>535</v>
      </c>
      <c r="D315" s="19">
        <v>45968</v>
      </c>
      <c r="E315" s="13" t="s">
        <v>543</v>
      </c>
      <c r="F315" s="12"/>
      <c r="G315" s="13" t="s">
        <v>401</v>
      </c>
      <c r="H315" s="39"/>
      <c r="I315" s="40">
        <v>0.52083333333333337</v>
      </c>
      <c r="J315" s="40">
        <v>0.70833333333333337</v>
      </c>
      <c r="K315" s="22">
        <f t="shared" ref="K315" si="43">(J315-I315)*24</f>
        <v>4.5</v>
      </c>
      <c r="L315" s="31" t="str">
        <f t="shared" ref="L315" si="44">TEXT(D315,"yyyy-mm")</f>
        <v>2025-11</v>
      </c>
    </row>
    <row r="316" spans="2:12" ht="27" hidden="1" customHeight="1">
      <c r="B316" s="2" t="s">
        <v>540</v>
      </c>
      <c r="C316" s="38"/>
      <c r="D316" s="41">
        <v>45969</v>
      </c>
      <c r="E316" s="25" t="s">
        <v>496</v>
      </c>
      <c r="F316" s="12" t="s">
        <v>497</v>
      </c>
      <c r="G316" s="13" t="s">
        <v>2</v>
      </c>
      <c r="H316" s="39"/>
      <c r="I316" s="38"/>
      <c r="J316" s="38"/>
      <c r="K316" s="22">
        <v>2</v>
      </c>
      <c r="L316" s="31" t="str">
        <f t="shared" ref="L316" si="45">TEXT(D316,"yyyy-mm")</f>
        <v>2025-11</v>
      </c>
    </row>
    <row r="317" spans="2:12" ht="27" hidden="1" customHeight="1">
      <c r="B317" s="37" t="s">
        <v>544</v>
      </c>
      <c r="C317" s="38"/>
      <c r="D317" s="19">
        <v>45972</v>
      </c>
      <c r="E317" s="13" t="s">
        <v>76</v>
      </c>
      <c r="F317" s="12" t="s">
        <v>272</v>
      </c>
      <c r="G317" s="13" t="s">
        <v>401</v>
      </c>
      <c r="H317" s="4" t="s">
        <v>342</v>
      </c>
      <c r="I317" s="40">
        <v>0.83333333333333337</v>
      </c>
      <c r="J317" s="40">
        <v>0.875</v>
      </c>
      <c r="K317" s="22">
        <f t="shared" ref="K317:K320" si="46">(J317-I317)*24</f>
        <v>0.99999999999999911</v>
      </c>
      <c r="L317" s="31" t="str">
        <f t="shared" ref="L317:L320" si="47">TEXT(D317,"yyyy-mm")</f>
        <v>2025-11</v>
      </c>
    </row>
    <row r="318" spans="2:12" ht="27" hidden="1" customHeight="1">
      <c r="B318" s="37" t="s">
        <v>544</v>
      </c>
      <c r="C318" s="38"/>
      <c r="D318" s="19">
        <v>45972</v>
      </c>
      <c r="E318" s="25" t="s">
        <v>546</v>
      </c>
      <c r="F318" s="12" t="s">
        <v>17</v>
      </c>
      <c r="G318" s="13" t="s">
        <v>2</v>
      </c>
      <c r="H318" s="4" t="s">
        <v>342</v>
      </c>
      <c r="I318" s="40">
        <v>0.83333333333333337</v>
      </c>
      <c r="J318" s="40">
        <v>0.875</v>
      </c>
      <c r="K318" s="22">
        <f t="shared" si="46"/>
        <v>0.99999999999999911</v>
      </c>
      <c r="L318" s="31" t="str">
        <f t="shared" si="47"/>
        <v>2025-11</v>
      </c>
    </row>
    <row r="319" spans="2:12" ht="27" hidden="1" customHeight="1">
      <c r="B319" s="37" t="s">
        <v>544</v>
      </c>
      <c r="C319" s="38"/>
      <c r="D319" s="19">
        <v>45972</v>
      </c>
      <c r="E319" s="25" t="s">
        <v>547</v>
      </c>
      <c r="F319" s="12" t="s">
        <v>356</v>
      </c>
      <c r="G319" s="13" t="s">
        <v>2</v>
      </c>
      <c r="H319" s="4" t="s">
        <v>342</v>
      </c>
      <c r="I319" s="40">
        <v>0.83333333333333337</v>
      </c>
      <c r="J319" s="40">
        <v>0.875</v>
      </c>
      <c r="K319" s="22">
        <f t="shared" si="46"/>
        <v>0.99999999999999911</v>
      </c>
      <c r="L319" s="31" t="str">
        <f t="shared" si="47"/>
        <v>2025-11</v>
      </c>
    </row>
    <row r="320" spans="2:12" ht="27" hidden="1" customHeight="1">
      <c r="B320" s="37" t="s">
        <v>544</v>
      </c>
      <c r="C320" s="38"/>
      <c r="D320" s="19">
        <v>45972</v>
      </c>
      <c r="E320" s="25" t="s">
        <v>548</v>
      </c>
      <c r="F320" s="12" t="s">
        <v>416</v>
      </c>
      <c r="G320" s="13" t="s">
        <v>2</v>
      </c>
      <c r="H320" s="4" t="s">
        <v>342</v>
      </c>
      <c r="I320" s="40">
        <v>0.83333333333333337</v>
      </c>
      <c r="J320" s="40">
        <v>0.875</v>
      </c>
      <c r="K320" s="22">
        <f t="shared" si="46"/>
        <v>0.99999999999999911</v>
      </c>
      <c r="L320" s="31" t="str">
        <f t="shared" si="47"/>
        <v>2025-11</v>
      </c>
    </row>
    <row r="321" spans="2:12" ht="27" hidden="1" customHeight="1">
      <c r="B321" s="37" t="s">
        <v>544</v>
      </c>
      <c r="C321" s="38"/>
      <c r="D321" s="19">
        <v>45972</v>
      </c>
      <c r="E321" s="25" t="s">
        <v>549</v>
      </c>
      <c r="F321" s="12" t="s">
        <v>512</v>
      </c>
      <c r="G321" s="13" t="s">
        <v>11</v>
      </c>
      <c r="H321" s="4" t="s">
        <v>342</v>
      </c>
      <c r="I321" s="40">
        <v>0.83333333333333337</v>
      </c>
      <c r="J321" s="40">
        <v>0.875</v>
      </c>
      <c r="K321" s="22">
        <f t="shared" ref="K321:K322" si="48">(J321-I321)*24</f>
        <v>0.99999999999999911</v>
      </c>
      <c r="L321" s="31" t="str">
        <f t="shared" ref="L321:L322" si="49">TEXT(D321,"yyyy-mm")</f>
        <v>2025-11</v>
      </c>
    </row>
    <row r="322" spans="2:12" ht="27" hidden="1" customHeight="1">
      <c r="B322" s="37" t="s">
        <v>544</v>
      </c>
      <c r="C322" s="38"/>
      <c r="D322" s="19">
        <v>45972</v>
      </c>
      <c r="E322" s="25" t="s">
        <v>550</v>
      </c>
      <c r="F322" s="12" t="s">
        <v>365</v>
      </c>
      <c r="G322" s="13" t="s">
        <v>2</v>
      </c>
      <c r="H322" s="4" t="s">
        <v>342</v>
      </c>
      <c r="I322" s="40">
        <v>0.83333333333333337</v>
      </c>
      <c r="J322" s="40">
        <v>0.875</v>
      </c>
      <c r="K322" s="22">
        <f t="shared" si="48"/>
        <v>0.99999999999999911</v>
      </c>
      <c r="L322" s="31" t="str">
        <f t="shared" si="49"/>
        <v>2025-11</v>
      </c>
    </row>
    <row r="323" spans="2:12" ht="27" hidden="1" customHeight="1">
      <c r="B323" s="37" t="s">
        <v>544</v>
      </c>
      <c r="C323" s="38"/>
      <c r="D323" s="19">
        <v>45972</v>
      </c>
      <c r="E323" s="25" t="s">
        <v>551</v>
      </c>
      <c r="F323" s="12" t="s">
        <v>231</v>
      </c>
      <c r="G323" s="13" t="s">
        <v>11</v>
      </c>
      <c r="H323" s="4" t="s">
        <v>342</v>
      </c>
      <c r="I323" s="40">
        <v>0.83333333333333337</v>
      </c>
      <c r="J323" s="40">
        <v>0.875</v>
      </c>
      <c r="K323" s="22">
        <f t="shared" ref="K323" si="50">(J323-I323)*24</f>
        <v>0.99999999999999911</v>
      </c>
      <c r="L323" s="31" t="str">
        <f t="shared" ref="L323" si="51">TEXT(D323,"yyyy-mm")</f>
        <v>2025-11</v>
      </c>
    </row>
    <row r="324" spans="2:12" ht="27" hidden="1" customHeight="1">
      <c r="B324" s="37" t="s">
        <v>544</v>
      </c>
      <c r="C324" s="38"/>
      <c r="D324" s="19">
        <v>45972</v>
      </c>
      <c r="E324" s="25" t="s">
        <v>494</v>
      </c>
      <c r="F324" s="12" t="s">
        <v>244</v>
      </c>
      <c r="G324" s="13" t="s">
        <v>2</v>
      </c>
      <c r="H324" s="4" t="s">
        <v>342</v>
      </c>
      <c r="I324" s="40">
        <v>0.83333333333333337</v>
      </c>
      <c r="J324" s="40">
        <v>0.875</v>
      </c>
      <c r="K324" s="22">
        <f>(J324-I324)*24</f>
        <v>0.99999999999999911</v>
      </c>
      <c r="L324" s="31" t="str">
        <f>TEXT(D324,"yyyy-mm")</f>
        <v>2025-11</v>
      </c>
    </row>
    <row r="325" spans="2:12" ht="27" hidden="1" customHeight="1">
      <c r="B325" s="37" t="s">
        <v>544</v>
      </c>
      <c r="C325" s="38"/>
      <c r="D325" s="19">
        <v>45972</v>
      </c>
      <c r="E325" s="25" t="s">
        <v>553</v>
      </c>
      <c r="F325" s="12" t="s">
        <v>561</v>
      </c>
      <c r="G325" s="13" t="s">
        <v>2</v>
      </c>
      <c r="H325" s="4" t="s">
        <v>342</v>
      </c>
      <c r="I325" s="40">
        <v>0.83333333333333304</v>
      </c>
      <c r="J325" s="40">
        <v>0.875</v>
      </c>
      <c r="K325" s="22">
        <f t="shared" ref="K325:K331" si="52">(J325-I325)*24</f>
        <v>1.0000000000000071</v>
      </c>
      <c r="L325" s="31" t="str">
        <f t="shared" ref="L325:L331" si="53">TEXT(D325,"yyyy-mm")</f>
        <v>2025-11</v>
      </c>
    </row>
    <row r="326" spans="2:12" ht="27" hidden="1" customHeight="1">
      <c r="B326" s="37" t="s">
        <v>544</v>
      </c>
      <c r="C326" s="38"/>
      <c r="D326" s="19">
        <v>45972</v>
      </c>
      <c r="E326" s="25" t="s">
        <v>554</v>
      </c>
      <c r="F326" s="12" t="s">
        <v>360</v>
      </c>
      <c r="G326" s="13" t="s">
        <v>401</v>
      </c>
      <c r="H326" s="4" t="s">
        <v>342</v>
      </c>
      <c r="I326" s="40">
        <v>0.83333333333333304</v>
      </c>
      <c r="J326" s="40">
        <v>0.875</v>
      </c>
      <c r="K326" s="22">
        <f t="shared" si="52"/>
        <v>1.0000000000000071</v>
      </c>
      <c r="L326" s="31" t="str">
        <f t="shared" si="53"/>
        <v>2025-11</v>
      </c>
    </row>
    <row r="327" spans="2:12" ht="27" hidden="1" customHeight="1">
      <c r="B327" s="37" t="s">
        <v>544</v>
      </c>
      <c r="C327" s="38"/>
      <c r="D327" s="19">
        <v>45972</v>
      </c>
      <c r="E327" s="25" t="s">
        <v>555</v>
      </c>
      <c r="F327" s="12" t="s">
        <v>358</v>
      </c>
      <c r="G327" s="13" t="s">
        <v>11</v>
      </c>
      <c r="H327" s="4" t="s">
        <v>342</v>
      </c>
      <c r="I327" s="40">
        <v>0.83333333333333304</v>
      </c>
      <c r="J327" s="40">
        <v>0.875</v>
      </c>
      <c r="K327" s="22">
        <f t="shared" si="52"/>
        <v>1.0000000000000071</v>
      </c>
      <c r="L327" s="31" t="str">
        <f t="shared" si="53"/>
        <v>2025-11</v>
      </c>
    </row>
    <row r="328" spans="2:12" ht="27" hidden="1" customHeight="1">
      <c r="B328" s="37" t="s">
        <v>544</v>
      </c>
      <c r="C328" s="38"/>
      <c r="D328" s="19">
        <v>45972</v>
      </c>
      <c r="E328" s="25" t="s">
        <v>556</v>
      </c>
      <c r="F328" s="12" t="s">
        <v>341</v>
      </c>
      <c r="G328" s="13" t="s">
        <v>2</v>
      </c>
      <c r="H328" s="4" t="s">
        <v>342</v>
      </c>
      <c r="I328" s="40">
        <v>0.83333333333333304</v>
      </c>
      <c r="J328" s="40">
        <v>0.875</v>
      </c>
      <c r="K328" s="22">
        <f t="shared" si="52"/>
        <v>1.0000000000000071</v>
      </c>
      <c r="L328" s="31" t="str">
        <f t="shared" si="53"/>
        <v>2025-11</v>
      </c>
    </row>
    <row r="329" spans="2:12" ht="27" hidden="1" customHeight="1">
      <c r="B329" s="37" t="s">
        <v>544</v>
      </c>
      <c r="C329" s="38"/>
      <c r="D329" s="19">
        <v>45972</v>
      </c>
      <c r="E329" s="25" t="s">
        <v>557</v>
      </c>
      <c r="F329" s="12" t="s">
        <v>462</v>
      </c>
      <c r="G329" s="13" t="s">
        <v>11</v>
      </c>
      <c r="H329" s="4" t="s">
        <v>342</v>
      </c>
      <c r="I329" s="40">
        <v>0.83333333333333304</v>
      </c>
      <c r="J329" s="40">
        <v>0.875</v>
      </c>
      <c r="K329" s="22">
        <f t="shared" si="52"/>
        <v>1.0000000000000071</v>
      </c>
      <c r="L329" s="31" t="str">
        <f t="shared" si="53"/>
        <v>2025-11</v>
      </c>
    </row>
    <row r="330" spans="2:12" ht="27" hidden="1" customHeight="1">
      <c r="B330" s="37" t="s">
        <v>544</v>
      </c>
      <c r="C330" s="38"/>
      <c r="D330" s="19">
        <v>45972</v>
      </c>
      <c r="E330" s="25" t="s">
        <v>559</v>
      </c>
      <c r="F330" s="12" t="s">
        <v>562</v>
      </c>
      <c r="G330" s="13" t="s">
        <v>11</v>
      </c>
      <c r="H330" s="4" t="s">
        <v>342</v>
      </c>
      <c r="I330" s="40">
        <v>0.83333333333333304</v>
      </c>
      <c r="J330" s="40">
        <v>0.875</v>
      </c>
      <c r="K330" s="22">
        <f t="shared" si="52"/>
        <v>1.0000000000000071</v>
      </c>
      <c r="L330" s="31" t="str">
        <f t="shared" si="53"/>
        <v>2025-11</v>
      </c>
    </row>
    <row r="331" spans="2:12" ht="27" hidden="1" customHeight="1">
      <c r="B331" s="37" t="s">
        <v>544</v>
      </c>
      <c r="C331" s="38"/>
      <c r="D331" s="19">
        <v>45972</v>
      </c>
      <c r="E331" s="25" t="s">
        <v>560</v>
      </c>
      <c r="F331" s="42" t="s">
        <v>560</v>
      </c>
      <c r="G331" s="13" t="s">
        <v>2</v>
      </c>
      <c r="H331" s="4" t="s">
        <v>342</v>
      </c>
      <c r="I331" s="40">
        <v>0.83333333333333304</v>
      </c>
      <c r="J331" s="40">
        <v>0.875</v>
      </c>
      <c r="K331" s="22">
        <f t="shared" si="52"/>
        <v>1.0000000000000071</v>
      </c>
      <c r="L331" s="31" t="str">
        <f t="shared" si="53"/>
        <v>2025-11</v>
      </c>
    </row>
    <row r="332" spans="2:12" ht="27" hidden="1" customHeight="1">
      <c r="B332" s="37" t="s">
        <v>544</v>
      </c>
      <c r="C332" s="38"/>
      <c r="D332" s="19">
        <v>45972</v>
      </c>
      <c r="E332" s="25" t="s">
        <v>552</v>
      </c>
      <c r="F332" s="12" t="s">
        <v>402</v>
      </c>
      <c r="G332" s="13" t="s">
        <v>2</v>
      </c>
      <c r="H332" s="4" t="s">
        <v>342</v>
      </c>
      <c r="I332" s="40">
        <v>0.83333333333333337</v>
      </c>
      <c r="J332" s="40">
        <v>0.875</v>
      </c>
      <c r="K332" s="22">
        <f t="shared" ref="K332" si="54">(J332-I332)*24</f>
        <v>0.99999999999999911</v>
      </c>
      <c r="L332" s="31" t="str">
        <f t="shared" ref="L332" si="55">TEXT(D332,"yyyy-mm")</f>
        <v>2025-11</v>
      </c>
    </row>
    <row r="333" spans="2:12" ht="27" hidden="1" customHeight="1">
      <c r="B333" s="18" t="s">
        <v>591</v>
      </c>
      <c r="C333" s="12" t="s">
        <v>592</v>
      </c>
      <c r="D333" s="19">
        <v>45984</v>
      </c>
      <c r="E333" s="13" t="s">
        <v>359</v>
      </c>
      <c r="F333" s="12" t="s">
        <v>360</v>
      </c>
      <c r="G333" s="13" t="s">
        <v>401</v>
      </c>
      <c r="H333" s="13" t="s">
        <v>220</v>
      </c>
      <c r="I333" s="21"/>
      <c r="J333" s="21"/>
      <c r="K333" s="22">
        <v>4</v>
      </c>
      <c r="L333" s="21" t="str">
        <f>TEXT(D333,"yyyy-mm")</f>
        <v>2025-11</v>
      </c>
    </row>
    <row r="334" spans="2:12" ht="27" hidden="1" customHeight="1">
      <c r="B334" s="18" t="s">
        <v>591</v>
      </c>
      <c r="C334" s="12" t="s">
        <v>592</v>
      </c>
      <c r="D334" s="19">
        <v>45984</v>
      </c>
      <c r="E334" s="13" t="s">
        <v>593</v>
      </c>
      <c r="F334" s="12" t="s">
        <v>272</v>
      </c>
      <c r="G334" s="13" t="s">
        <v>401</v>
      </c>
      <c r="H334" s="13" t="s">
        <v>220</v>
      </c>
      <c r="I334" s="21"/>
      <c r="J334" s="21"/>
      <c r="K334" s="22">
        <v>4</v>
      </c>
      <c r="L334" s="21" t="str">
        <f>TEXT(D334,"yyyy-mm")</f>
        <v>2025-11</v>
      </c>
    </row>
    <row r="335" spans="2:12" ht="30.6" hidden="1" customHeight="1">
      <c r="B335" s="35" t="s">
        <v>537</v>
      </c>
      <c r="C335" s="12"/>
      <c r="D335" s="19">
        <v>45972</v>
      </c>
      <c r="E335" s="13" t="s">
        <v>498</v>
      </c>
      <c r="F335" s="12" t="s">
        <v>499</v>
      </c>
      <c r="G335" s="13" t="s">
        <v>490</v>
      </c>
      <c r="H335" s="13"/>
      <c r="I335" s="12"/>
      <c r="J335" s="12"/>
      <c r="K335" s="30">
        <v>1</v>
      </c>
      <c r="L335" s="31" t="str">
        <f>TEXT(D335,"yyyy-mm")</f>
        <v>2025-11</v>
      </c>
    </row>
    <row r="336" spans="2:12" ht="30.6" hidden="1" customHeight="1">
      <c r="B336" s="35" t="s">
        <v>538</v>
      </c>
      <c r="C336" s="12"/>
      <c r="D336" s="19">
        <v>45981</v>
      </c>
      <c r="E336" s="13" t="s">
        <v>498</v>
      </c>
      <c r="F336" s="12" t="s">
        <v>499</v>
      </c>
      <c r="G336" s="13" t="s">
        <v>490</v>
      </c>
      <c r="H336" s="13"/>
      <c r="I336" s="12"/>
      <c r="J336" s="12"/>
      <c r="K336" s="30">
        <v>1</v>
      </c>
      <c r="L336" s="31" t="str">
        <f>TEXT(D336,"yyyy-mm")</f>
        <v>2025-11</v>
      </c>
    </row>
    <row r="337" spans="2:12" ht="28.8" hidden="1" customHeight="1">
      <c r="B337" s="37" t="s">
        <v>528</v>
      </c>
      <c r="C337" s="38"/>
      <c r="D337" s="19">
        <v>45962</v>
      </c>
      <c r="E337" s="25" t="s">
        <v>494</v>
      </c>
      <c r="F337" s="12" t="s">
        <v>495</v>
      </c>
      <c r="G337" s="13" t="s">
        <v>2</v>
      </c>
      <c r="H337" s="39"/>
      <c r="I337" s="38"/>
      <c r="J337" s="38"/>
      <c r="K337" s="38">
        <v>4</v>
      </c>
      <c r="L337" s="31" t="str">
        <f t="shared" ref="L337:L342" si="56">TEXT(D337,"yyyy-mm")</f>
        <v>2025-11</v>
      </c>
    </row>
    <row r="338" spans="2:12" ht="27" hidden="1" customHeight="1">
      <c r="B338" s="37" t="s">
        <v>529</v>
      </c>
      <c r="C338" s="38"/>
      <c r="D338" s="19">
        <v>45966</v>
      </c>
      <c r="E338" s="25" t="s">
        <v>494</v>
      </c>
      <c r="F338" s="12" t="s">
        <v>244</v>
      </c>
      <c r="G338" s="13" t="s">
        <v>2</v>
      </c>
      <c r="H338" s="39"/>
      <c r="I338" s="38"/>
      <c r="J338" s="38"/>
      <c r="K338" s="38">
        <v>3</v>
      </c>
      <c r="L338" s="31" t="str">
        <f t="shared" si="56"/>
        <v>2025-11</v>
      </c>
    </row>
    <row r="339" spans="2:12" ht="27" hidden="1" customHeight="1">
      <c r="B339" s="37" t="s">
        <v>530</v>
      </c>
      <c r="C339" s="2" t="s">
        <v>535</v>
      </c>
      <c r="D339" s="19">
        <v>45968</v>
      </c>
      <c r="E339" s="25" t="s">
        <v>494</v>
      </c>
      <c r="F339" s="12" t="s">
        <v>244</v>
      </c>
      <c r="G339" s="13" t="s">
        <v>2</v>
      </c>
      <c r="H339" s="39"/>
      <c r="I339" s="40">
        <v>0.52083333333333337</v>
      </c>
      <c r="J339" s="40">
        <v>0.70833333333333337</v>
      </c>
      <c r="K339" s="22">
        <f t="shared" ref="K339:K342" si="57">(J339-I339)*24</f>
        <v>4.5</v>
      </c>
      <c r="L339" s="31" t="str">
        <f t="shared" si="56"/>
        <v>2025-11</v>
      </c>
    </row>
    <row r="340" spans="2:12" ht="27" hidden="1" customHeight="1">
      <c r="B340" s="37" t="s">
        <v>534</v>
      </c>
      <c r="C340" s="2" t="s">
        <v>533</v>
      </c>
      <c r="D340" s="19">
        <v>45969</v>
      </c>
      <c r="E340" s="25" t="s">
        <v>494</v>
      </c>
      <c r="F340" s="12" t="s">
        <v>244</v>
      </c>
      <c r="G340" s="13" t="s">
        <v>2</v>
      </c>
      <c r="H340" s="39"/>
      <c r="I340" s="40">
        <v>0.54166666666666663</v>
      </c>
      <c r="J340" s="40">
        <v>0.70833333333333337</v>
      </c>
      <c r="K340" s="22">
        <f t="shared" si="57"/>
        <v>4.0000000000000018</v>
      </c>
      <c r="L340" s="31" t="str">
        <f t="shared" si="56"/>
        <v>2025-11</v>
      </c>
    </row>
    <row r="341" spans="2:12" ht="27" hidden="1" customHeight="1">
      <c r="B341" s="37" t="s">
        <v>531</v>
      </c>
      <c r="C341" s="38"/>
      <c r="D341" s="19">
        <v>45969</v>
      </c>
      <c r="E341" s="25" t="s">
        <v>494</v>
      </c>
      <c r="F341" s="12" t="s">
        <v>244</v>
      </c>
      <c r="G341" s="13" t="s">
        <v>2</v>
      </c>
      <c r="H341" s="39"/>
      <c r="I341" s="40">
        <v>0.82291666666666663</v>
      </c>
      <c r="J341" s="40">
        <v>0.84375</v>
      </c>
      <c r="K341" s="22">
        <f t="shared" si="57"/>
        <v>0.50000000000000089</v>
      </c>
      <c r="L341" s="31" t="str">
        <f t="shared" si="56"/>
        <v>2025-11</v>
      </c>
    </row>
    <row r="342" spans="2:12" ht="27" hidden="1" customHeight="1">
      <c r="B342" s="37" t="s">
        <v>532</v>
      </c>
      <c r="C342" s="2" t="s">
        <v>536</v>
      </c>
      <c r="D342" s="19">
        <v>45987</v>
      </c>
      <c r="E342" s="25" t="s">
        <v>494</v>
      </c>
      <c r="F342" s="12" t="s">
        <v>244</v>
      </c>
      <c r="G342" s="13" t="s">
        <v>2</v>
      </c>
      <c r="H342" s="39"/>
      <c r="I342" s="40">
        <v>0.35416666666666669</v>
      </c>
      <c r="J342" s="40">
        <v>0.45833333333333331</v>
      </c>
      <c r="K342" s="22">
        <f t="shared" si="57"/>
        <v>2.4999999999999991</v>
      </c>
      <c r="L342" s="31" t="str">
        <f t="shared" si="56"/>
        <v>2025-11</v>
      </c>
    </row>
    <row r="343" spans="2:12" ht="27" hidden="1" customHeight="1">
      <c r="B343" s="24" t="s">
        <v>526</v>
      </c>
      <c r="C343" s="12"/>
      <c r="D343" s="19">
        <v>45991</v>
      </c>
      <c r="E343" s="25" t="s">
        <v>494</v>
      </c>
      <c r="F343" s="12" t="s">
        <v>495</v>
      </c>
      <c r="G343" s="13" t="s">
        <v>2</v>
      </c>
      <c r="H343" s="13" t="s">
        <v>527</v>
      </c>
      <c r="I343" s="12"/>
      <c r="J343" s="12"/>
      <c r="K343" s="12">
        <v>10</v>
      </c>
      <c r="L343" s="31" t="str">
        <f>TEXT(D343,"yyyy-mm")</f>
        <v>2025-11</v>
      </c>
    </row>
    <row r="344" spans="2:12" ht="26.4" hidden="1" customHeight="1">
      <c r="B344" s="24" t="s">
        <v>444</v>
      </c>
      <c r="C344" s="12"/>
      <c r="D344" s="19">
        <v>45991</v>
      </c>
      <c r="E344" s="25" t="s">
        <v>353</v>
      </c>
      <c r="F344" s="12" t="s">
        <v>402</v>
      </c>
      <c r="G344" s="13" t="s">
        <v>2</v>
      </c>
      <c r="H344" s="13" t="s">
        <v>444</v>
      </c>
      <c r="I344" s="12"/>
      <c r="J344" s="12"/>
      <c r="K344" s="12">
        <v>12</v>
      </c>
      <c r="L344" s="31" t="str">
        <f t="shared" ref="L344" si="58">TEXT(D344,"yyyy-mm")</f>
        <v>2025-11</v>
      </c>
    </row>
    <row r="345" spans="2:12" ht="27" hidden="1" customHeight="1">
      <c r="B345" s="12" t="s">
        <v>524</v>
      </c>
      <c r="C345" s="12"/>
      <c r="D345" s="19">
        <v>45991</v>
      </c>
      <c r="E345" s="13" t="s">
        <v>467</v>
      </c>
      <c r="F345" s="12"/>
      <c r="G345" s="13" t="s">
        <v>2</v>
      </c>
      <c r="H345" s="13" t="s">
        <v>525</v>
      </c>
      <c r="I345" s="12"/>
      <c r="J345" s="12"/>
      <c r="K345" s="12">
        <v>40</v>
      </c>
      <c r="L345" s="31" t="str">
        <f>TEXT(D345,"yyyy-mm")</f>
        <v>2025-11</v>
      </c>
    </row>
    <row r="346" spans="2:12" ht="27" customHeight="1">
      <c r="B346" s="18" t="s">
        <v>565</v>
      </c>
      <c r="C346" s="12" t="s">
        <v>492</v>
      </c>
      <c r="D346" s="19">
        <v>45993</v>
      </c>
      <c r="E346" s="13" t="s">
        <v>359</v>
      </c>
      <c r="F346" s="12" t="s">
        <v>360</v>
      </c>
      <c r="G346" s="13" t="s">
        <v>401</v>
      </c>
      <c r="H346" s="13" t="s">
        <v>8</v>
      </c>
      <c r="I346" s="21">
        <v>0.6875</v>
      </c>
      <c r="J346" s="21">
        <v>0.79166666666666663</v>
      </c>
      <c r="K346" s="22">
        <f t="shared" ref="K346" si="59">(J346-I346)*24</f>
        <v>2.4999999999999991</v>
      </c>
      <c r="L346" s="21" t="str">
        <f t="shared" ref="L346" si="60">TEXT(D346,"yyyy-mm")</f>
        <v>2025-12</v>
      </c>
    </row>
    <row r="347" spans="2:12" ht="27" customHeight="1">
      <c r="B347" s="18" t="s">
        <v>565</v>
      </c>
      <c r="C347" s="12" t="s">
        <v>492</v>
      </c>
      <c r="D347" s="19">
        <v>45993</v>
      </c>
      <c r="E347" s="13" t="s">
        <v>225</v>
      </c>
      <c r="F347" s="12" t="s">
        <v>17</v>
      </c>
      <c r="G347" s="13" t="s">
        <v>2</v>
      </c>
      <c r="H347" s="13" t="s">
        <v>8</v>
      </c>
      <c r="I347" s="21">
        <v>0.6875</v>
      </c>
      <c r="J347" s="21">
        <v>0.79166666666666663</v>
      </c>
      <c r="K347" s="22">
        <f t="shared" ref="K347:K348" si="61">(J347-I347)*24</f>
        <v>2.4999999999999991</v>
      </c>
      <c r="L347" s="21" t="str">
        <f t="shared" ref="L347:L348" si="62">TEXT(D347,"yyyy-mm")</f>
        <v>2025-12</v>
      </c>
    </row>
    <row r="348" spans="2:12" ht="27" customHeight="1">
      <c r="B348" s="18" t="s">
        <v>564</v>
      </c>
      <c r="C348" s="12" t="s">
        <v>492</v>
      </c>
      <c r="D348" s="19">
        <v>45993</v>
      </c>
      <c r="E348" s="13" t="s">
        <v>223</v>
      </c>
      <c r="F348" s="12" t="s">
        <v>19</v>
      </c>
      <c r="G348" s="13" t="s">
        <v>2</v>
      </c>
      <c r="H348" s="13" t="s">
        <v>8</v>
      </c>
      <c r="I348" s="21">
        <v>0.6875</v>
      </c>
      <c r="J348" s="21">
        <v>0.79166666666666696</v>
      </c>
      <c r="K348" s="22">
        <f t="shared" si="61"/>
        <v>2.5000000000000071</v>
      </c>
      <c r="L348" s="21" t="str">
        <f t="shared" si="62"/>
        <v>2025-12</v>
      </c>
    </row>
    <row r="349" spans="2:12" ht="27" customHeight="1">
      <c r="B349" s="18" t="s">
        <v>564</v>
      </c>
      <c r="C349" s="12" t="s">
        <v>492</v>
      </c>
      <c r="D349" s="19">
        <v>45993</v>
      </c>
      <c r="E349" s="25" t="s">
        <v>340</v>
      </c>
      <c r="F349" s="12" t="s">
        <v>341</v>
      </c>
      <c r="G349" s="13" t="s">
        <v>2</v>
      </c>
      <c r="H349" s="13" t="s">
        <v>8</v>
      </c>
      <c r="I349" s="21">
        <v>0.6875</v>
      </c>
      <c r="J349" s="21">
        <v>0.79166666666666696</v>
      </c>
      <c r="K349" s="22">
        <f t="shared" ref="K349:K374" si="63">(J349-I349)*24</f>
        <v>2.5000000000000071</v>
      </c>
      <c r="L349" s="21" t="str">
        <f t="shared" ref="L349:L374" si="64">TEXT(D349,"yyyy-mm")</f>
        <v>2025-12</v>
      </c>
    </row>
    <row r="350" spans="2:12" ht="27" customHeight="1">
      <c r="B350" s="18" t="s">
        <v>564</v>
      </c>
      <c r="C350" s="12" t="s">
        <v>492</v>
      </c>
      <c r="D350" s="19">
        <v>45993</v>
      </c>
      <c r="E350" s="13" t="s">
        <v>76</v>
      </c>
      <c r="F350" s="12" t="s">
        <v>272</v>
      </c>
      <c r="G350" s="13" t="s">
        <v>401</v>
      </c>
      <c r="H350" s="13" t="s">
        <v>8</v>
      </c>
      <c r="I350" s="21">
        <v>0.6875</v>
      </c>
      <c r="J350" s="21">
        <v>0.79166666666666696</v>
      </c>
      <c r="K350" s="22">
        <f t="shared" si="63"/>
        <v>2.5000000000000071</v>
      </c>
      <c r="L350" s="21" t="str">
        <f t="shared" si="64"/>
        <v>2025-12</v>
      </c>
    </row>
    <row r="351" spans="2:12" ht="27" customHeight="1">
      <c r="B351" s="18" t="s">
        <v>564</v>
      </c>
      <c r="C351" s="12" t="s">
        <v>492</v>
      </c>
      <c r="D351" s="19">
        <v>45993</v>
      </c>
      <c r="E351" s="13" t="s">
        <v>231</v>
      </c>
      <c r="F351" s="12" t="s">
        <v>231</v>
      </c>
      <c r="G351" s="13" t="s">
        <v>11</v>
      </c>
      <c r="H351" s="13" t="s">
        <v>8</v>
      </c>
      <c r="I351" s="21">
        <v>0.6875</v>
      </c>
      <c r="J351" s="21">
        <v>0.79166666666666696</v>
      </c>
      <c r="K351" s="22">
        <f>(J351-I351)*24</f>
        <v>2.5000000000000071</v>
      </c>
      <c r="L351" s="21" t="str">
        <f>TEXT(D351,"yyyy-mm")</f>
        <v>2025-12</v>
      </c>
    </row>
    <row r="352" spans="2:12" ht="27" customHeight="1">
      <c r="B352" s="18" t="s">
        <v>564</v>
      </c>
      <c r="C352" s="12" t="s">
        <v>492</v>
      </c>
      <c r="D352" s="19">
        <v>45993</v>
      </c>
      <c r="E352" s="13" t="s">
        <v>511</v>
      </c>
      <c r="F352" s="12" t="s">
        <v>512</v>
      </c>
      <c r="G352" s="13" t="s">
        <v>11</v>
      </c>
      <c r="H352" s="13" t="s">
        <v>8</v>
      </c>
      <c r="I352" s="21">
        <v>0.6875</v>
      </c>
      <c r="J352" s="21">
        <v>0.79166666666666696</v>
      </c>
      <c r="K352" s="22">
        <f>(J352-I352)*24</f>
        <v>2.5000000000000071</v>
      </c>
      <c r="L352" s="21" t="str">
        <f>TEXT(D352,"yyyy-mm")</f>
        <v>2025-12</v>
      </c>
    </row>
    <row r="353" spans="2:15" ht="27" customHeight="1">
      <c r="B353" s="18" t="s">
        <v>564</v>
      </c>
      <c r="C353" s="12" t="s">
        <v>492</v>
      </c>
      <c r="D353" s="19">
        <v>45993</v>
      </c>
      <c r="E353" s="13" t="s">
        <v>357</v>
      </c>
      <c r="F353" s="12" t="s">
        <v>358</v>
      </c>
      <c r="G353" s="13" t="s">
        <v>11</v>
      </c>
      <c r="H353" s="13" t="s">
        <v>8</v>
      </c>
      <c r="I353" s="21">
        <v>0.6875</v>
      </c>
      <c r="J353" s="21">
        <v>0.79166666666666696</v>
      </c>
      <c r="K353" s="22">
        <f>(J353-I353)*24</f>
        <v>2.5000000000000071</v>
      </c>
      <c r="L353" s="21" t="str">
        <f>TEXT(D353,"yyyy-mm")</f>
        <v>2025-12</v>
      </c>
    </row>
    <row r="354" spans="2:15" ht="27" customHeight="1">
      <c r="B354" s="18" t="s">
        <v>564</v>
      </c>
      <c r="C354" s="12" t="s">
        <v>492</v>
      </c>
      <c r="D354" s="19">
        <v>45993</v>
      </c>
      <c r="E354" s="13" t="s">
        <v>288</v>
      </c>
      <c r="F354" s="12" t="s">
        <v>289</v>
      </c>
      <c r="G354" s="13" t="s">
        <v>2</v>
      </c>
      <c r="H354" s="13" t="s">
        <v>8</v>
      </c>
      <c r="I354" s="21">
        <v>0.6875</v>
      </c>
      <c r="J354" s="21">
        <v>0.79166666666666696</v>
      </c>
      <c r="K354" s="22">
        <f>(J354-I354)*24</f>
        <v>2.5000000000000071</v>
      </c>
      <c r="L354" s="21" t="str">
        <f>TEXT(D354,"yyyy-mm")</f>
        <v>2025-12</v>
      </c>
    </row>
    <row r="355" spans="2:15" ht="27" customHeight="1">
      <c r="B355" s="18" t="s">
        <v>564</v>
      </c>
      <c r="C355" s="12" t="s">
        <v>492</v>
      </c>
      <c r="D355" s="19">
        <v>45993</v>
      </c>
      <c r="E355" s="13" t="s">
        <v>570</v>
      </c>
      <c r="F355" s="23">
        <v>13776036857</v>
      </c>
      <c r="G355" s="13" t="s">
        <v>11</v>
      </c>
      <c r="H355" s="13" t="s">
        <v>8</v>
      </c>
      <c r="I355" s="21">
        <v>0.6875</v>
      </c>
      <c r="J355" s="21">
        <v>0.79166666666666696</v>
      </c>
      <c r="K355" s="22">
        <f t="shared" si="63"/>
        <v>2.5000000000000071</v>
      </c>
      <c r="L355" s="21" t="str">
        <f t="shared" si="64"/>
        <v>2025-12</v>
      </c>
    </row>
    <row r="356" spans="2:15" ht="27" customHeight="1">
      <c r="B356" s="18" t="s">
        <v>564</v>
      </c>
      <c r="C356" s="12" t="s">
        <v>492</v>
      </c>
      <c r="D356" s="19">
        <v>45993</v>
      </c>
      <c r="E356" s="25" t="s">
        <v>224</v>
      </c>
      <c r="F356" s="12" t="s">
        <v>402</v>
      </c>
      <c r="G356" s="13" t="s">
        <v>2</v>
      </c>
      <c r="H356" s="13" t="s">
        <v>8</v>
      </c>
      <c r="I356" s="21">
        <v>0.6875</v>
      </c>
      <c r="J356" s="21">
        <v>0.79166666666666696</v>
      </c>
      <c r="K356" s="22">
        <f t="shared" si="63"/>
        <v>2.5000000000000071</v>
      </c>
      <c r="L356" s="21" t="str">
        <f t="shared" si="64"/>
        <v>2025-12</v>
      </c>
    </row>
    <row r="357" spans="2:15" ht="27" customHeight="1">
      <c r="B357" s="18" t="s">
        <v>564</v>
      </c>
      <c r="C357" s="12" t="s">
        <v>492</v>
      </c>
      <c r="D357" s="19">
        <v>45993</v>
      </c>
      <c r="E357" s="13" t="s">
        <v>569</v>
      </c>
      <c r="F357" s="12" t="s">
        <v>404</v>
      </c>
      <c r="G357" s="13" t="s">
        <v>2</v>
      </c>
      <c r="H357" s="13" t="s">
        <v>8</v>
      </c>
      <c r="I357" s="21">
        <v>0.6875</v>
      </c>
      <c r="J357" s="21">
        <v>0.79166666666666696</v>
      </c>
      <c r="K357" s="22">
        <f t="shared" ref="K357:K358" si="65">(J357-I357)*24</f>
        <v>2.5000000000000071</v>
      </c>
      <c r="L357" s="21" t="str">
        <f t="shared" ref="L357:L358" si="66">TEXT(D357,"yyyy-mm")</f>
        <v>2025-12</v>
      </c>
      <c r="O357" t="s">
        <v>625</v>
      </c>
    </row>
    <row r="358" spans="2:15" ht="27" customHeight="1">
      <c r="B358" s="18" t="s">
        <v>564</v>
      </c>
      <c r="C358" s="12" t="s">
        <v>492</v>
      </c>
      <c r="D358" s="19">
        <v>45993</v>
      </c>
      <c r="E358" s="13" t="s">
        <v>571</v>
      </c>
      <c r="F358" s="23" t="s">
        <v>571</v>
      </c>
      <c r="G358" s="13" t="s">
        <v>2</v>
      </c>
      <c r="H358" s="13" t="s">
        <v>8</v>
      </c>
      <c r="I358" s="21">
        <v>0.6875</v>
      </c>
      <c r="J358" s="21">
        <v>0.79166666666666696</v>
      </c>
      <c r="K358" s="22">
        <f t="shared" si="65"/>
        <v>2.5000000000000071</v>
      </c>
      <c r="L358" s="21" t="str">
        <f t="shared" si="66"/>
        <v>2025-12</v>
      </c>
    </row>
    <row r="359" spans="2:15" ht="27" customHeight="1">
      <c r="B359" s="18" t="s">
        <v>564</v>
      </c>
      <c r="C359" s="12" t="s">
        <v>492</v>
      </c>
      <c r="D359" s="19">
        <v>45993</v>
      </c>
      <c r="E359" s="13" t="s">
        <v>347</v>
      </c>
      <c r="F359" s="12" t="s">
        <v>348</v>
      </c>
      <c r="G359" s="13" t="s">
        <v>2</v>
      </c>
      <c r="H359" s="13" t="s">
        <v>8</v>
      </c>
      <c r="I359" s="21">
        <v>0.6875</v>
      </c>
      <c r="J359" s="21">
        <v>0.79166666666666696</v>
      </c>
      <c r="K359" s="22">
        <f>(J359-I359)*24</f>
        <v>2.5000000000000071</v>
      </c>
      <c r="L359" s="21" t="str">
        <f>TEXT(D359,"yyyy-mm")</f>
        <v>2025-12</v>
      </c>
    </row>
    <row r="360" spans="2:15" ht="27" customHeight="1">
      <c r="B360" s="18" t="s">
        <v>564</v>
      </c>
      <c r="C360" s="12" t="s">
        <v>492</v>
      </c>
      <c r="D360" s="19">
        <v>45993</v>
      </c>
      <c r="E360" s="13" t="s">
        <v>14</v>
      </c>
      <c r="F360" s="12" t="s">
        <v>270</v>
      </c>
      <c r="G360" s="13" t="s">
        <v>2</v>
      </c>
      <c r="H360" s="13" t="s">
        <v>8</v>
      </c>
      <c r="I360" s="21">
        <v>0.6875</v>
      </c>
      <c r="J360" s="21">
        <v>0.79166666666666696</v>
      </c>
      <c r="K360" s="22">
        <f>(J360-I360)*24</f>
        <v>2.5000000000000071</v>
      </c>
      <c r="L360" s="21" t="str">
        <f>TEXT(D360,"yyyy-mm")</f>
        <v>2025-12</v>
      </c>
    </row>
    <row r="361" spans="2:15" ht="27" customHeight="1">
      <c r="B361" s="18" t="s">
        <v>564</v>
      </c>
      <c r="C361" s="12" t="s">
        <v>492</v>
      </c>
      <c r="D361" s="19">
        <v>45993</v>
      </c>
      <c r="E361" s="13" t="s">
        <v>568</v>
      </c>
      <c r="F361" s="12"/>
      <c r="G361" s="13" t="s">
        <v>2</v>
      </c>
      <c r="H361" s="13" t="s">
        <v>8</v>
      </c>
      <c r="I361" s="21">
        <v>0.6875</v>
      </c>
      <c r="J361" s="21">
        <v>0.79166666666666696</v>
      </c>
      <c r="K361" s="22">
        <f t="shared" si="63"/>
        <v>2.5000000000000071</v>
      </c>
      <c r="L361" s="21" t="str">
        <f t="shared" si="64"/>
        <v>2025-12</v>
      </c>
    </row>
    <row r="362" spans="2:15" ht="27" customHeight="1">
      <c r="B362" s="18" t="s">
        <v>564</v>
      </c>
      <c r="C362" s="12" t="s">
        <v>492</v>
      </c>
      <c r="D362" s="19">
        <v>45993</v>
      </c>
      <c r="E362" s="13" t="s">
        <v>567</v>
      </c>
      <c r="F362" s="12"/>
      <c r="G362" s="13" t="s">
        <v>2</v>
      </c>
      <c r="H362" s="13" t="s">
        <v>8</v>
      </c>
      <c r="I362" s="21">
        <v>0.6875</v>
      </c>
      <c r="J362" s="21">
        <v>0.79166666666666696</v>
      </c>
      <c r="K362" s="22">
        <f t="shared" si="63"/>
        <v>2.5000000000000071</v>
      </c>
      <c r="L362" s="21" t="str">
        <f t="shared" si="64"/>
        <v>2025-12</v>
      </c>
    </row>
    <row r="363" spans="2:15" ht="27" customHeight="1">
      <c r="B363" s="18" t="s">
        <v>564</v>
      </c>
      <c r="C363" s="12" t="s">
        <v>492</v>
      </c>
      <c r="D363" s="19">
        <v>45993</v>
      </c>
      <c r="E363" s="13" t="s">
        <v>566</v>
      </c>
      <c r="F363" s="12"/>
      <c r="G363" s="13" t="s">
        <v>2</v>
      </c>
      <c r="H363" s="13" t="s">
        <v>8</v>
      </c>
      <c r="I363" s="21">
        <v>0.6875</v>
      </c>
      <c r="J363" s="21">
        <v>0.79166666666666696</v>
      </c>
      <c r="K363" s="22">
        <f t="shared" si="63"/>
        <v>2.5000000000000071</v>
      </c>
      <c r="L363" s="21" t="str">
        <f t="shared" si="64"/>
        <v>2025-12</v>
      </c>
    </row>
    <row r="364" spans="2:15" ht="27" customHeight="1">
      <c r="B364" s="18" t="s">
        <v>579</v>
      </c>
      <c r="C364" s="12" t="s">
        <v>578</v>
      </c>
      <c r="D364" s="19">
        <v>45994</v>
      </c>
      <c r="E364" s="13" t="s">
        <v>359</v>
      </c>
      <c r="F364" s="12" t="s">
        <v>360</v>
      </c>
      <c r="G364" s="13" t="s">
        <v>401</v>
      </c>
      <c r="H364" s="13" t="s">
        <v>220</v>
      </c>
      <c r="I364" s="21"/>
      <c r="J364" s="21"/>
      <c r="K364" s="22">
        <v>24</v>
      </c>
      <c r="L364" s="21" t="str">
        <f>TEXT(D364,"yyyy-mm")</f>
        <v>2025-12</v>
      </c>
    </row>
    <row r="365" spans="2:15" ht="27" customHeight="1">
      <c r="B365" s="18" t="s">
        <v>580</v>
      </c>
      <c r="C365" s="12" t="s">
        <v>582</v>
      </c>
      <c r="D365" s="19">
        <v>45994</v>
      </c>
      <c r="E365" s="13" t="s">
        <v>581</v>
      </c>
      <c r="F365" s="12"/>
      <c r="G365" s="13"/>
      <c r="H365" s="13" t="s">
        <v>220</v>
      </c>
      <c r="I365" s="21"/>
      <c r="J365" s="21"/>
      <c r="K365" s="22">
        <v>16</v>
      </c>
      <c r="L365" s="21" t="str">
        <f t="shared" ref="L365" si="67">TEXT(D365,"yyyy-mm")</f>
        <v>2025-12</v>
      </c>
    </row>
    <row r="366" spans="2:15" ht="27" customHeight="1">
      <c r="B366" s="18" t="s">
        <v>584</v>
      </c>
      <c r="C366" s="12" t="s">
        <v>582</v>
      </c>
      <c r="D366" s="19">
        <v>45994</v>
      </c>
      <c r="E366" s="13" t="s">
        <v>583</v>
      </c>
      <c r="F366" s="12"/>
      <c r="G366" s="13"/>
      <c r="H366" s="13" t="s">
        <v>220</v>
      </c>
      <c r="I366" s="21"/>
      <c r="J366" s="21"/>
      <c r="K366" s="22">
        <v>8</v>
      </c>
      <c r="L366" s="21" t="str">
        <f t="shared" ref="L366" si="68">TEXT(D366,"yyyy-mm")</f>
        <v>2025-12</v>
      </c>
    </row>
    <row r="367" spans="2:15" ht="27" customHeight="1">
      <c r="B367" s="18" t="s">
        <v>585</v>
      </c>
      <c r="C367" s="12" t="s">
        <v>586</v>
      </c>
      <c r="D367" s="19">
        <v>45994</v>
      </c>
      <c r="E367" s="13" t="s">
        <v>587</v>
      </c>
      <c r="F367" s="23" t="s">
        <v>587</v>
      </c>
      <c r="G367" s="13" t="s">
        <v>11</v>
      </c>
      <c r="H367" s="13" t="s">
        <v>220</v>
      </c>
      <c r="I367" s="21"/>
      <c r="J367" s="21"/>
      <c r="K367" s="22">
        <v>16</v>
      </c>
      <c r="L367" s="21" t="str">
        <f t="shared" ref="L367:L370" si="69">TEXT(D367,"yyyy-mm")</f>
        <v>2025-12</v>
      </c>
    </row>
    <row r="368" spans="2:15" ht="27" customHeight="1">
      <c r="B368" s="18" t="s">
        <v>588</v>
      </c>
      <c r="C368" s="12" t="s">
        <v>589</v>
      </c>
      <c r="D368" s="19">
        <v>45994</v>
      </c>
      <c r="E368" s="13" t="s">
        <v>590</v>
      </c>
      <c r="F368" s="12" t="s">
        <v>670</v>
      </c>
      <c r="G368" s="13" t="s">
        <v>11</v>
      </c>
      <c r="H368" s="13" t="s">
        <v>220</v>
      </c>
      <c r="I368" s="21"/>
      <c r="J368" s="21"/>
      <c r="K368" s="22">
        <v>8</v>
      </c>
      <c r="L368" s="21" t="str">
        <f t="shared" si="69"/>
        <v>2025-12</v>
      </c>
    </row>
    <row r="369" spans="2:12" ht="27" customHeight="1">
      <c r="B369" s="18" t="s">
        <v>596</v>
      </c>
      <c r="C369" s="12" t="s">
        <v>594</v>
      </c>
      <c r="D369" s="19">
        <v>45994</v>
      </c>
      <c r="E369" s="13" t="s">
        <v>595</v>
      </c>
      <c r="F369" s="12" t="s">
        <v>671</v>
      </c>
      <c r="G369" s="13" t="s">
        <v>2</v>
      </c>
      <c r="H369" s="13" t="s">
        <v>220</v>
      </c>
      <c r="I369" s="21"/>
      <c r="J369" s="21"/>
      <c r="K369" s="22">
        <v>24</v>
      </c>
      <c r="L369" s="21" t="str">
        <f t="shared" si="69"/>
        <v>2025-12</v>
      </c>
    </row>
    <row r="370" spans="2:12" ht="27" customHeight="1">
      <c r="B370" s="18" t="s">
        <v>597</v>
      </c>
      <c r="C370" s="12" t="s">
        <v>594</v>
      </c>
      <c r="D370" s="19">
        <v>45994</v>
      </c>
      <c r="E370" s="13" t="s">
        <v>598</v>
      </c>
      <c r="F370" s="23">
        <v>13783568785</v>
      </c>
      <c r="G370" s="13" t="s">
        <v>2</v>
      </c>
      <c r="H370" s="13" t="s">
        <v>220</v>
      </c>
      <c r="I370" s="21"/>
      <c r="J370" s="21"/>
      <c r="K370" s="22">
        <v>16</v>
      </c>
      <c r="L370" s="21" t="str">
        <f t="shared" si="69"/>
        <v>2025-12</v>
      </c>
    </row>
    <row r="371" spans="2:12" ht="27" customHeight="1">
      <c r="B371" s="18" t="s">
        <v>603</v>
      </c>
      <c r="C371" s="12" t="s">
        <v>599</v>
      </c>
      <c r="D371" s="19">
        <v>45994</v>
      </c>
      <c r="E371" s="13" t="s">
        <v>600</v>
      </c>
      <c r="F371" s="12" t="s">
        <v>672</v>
      </c>
      <c r="G371" s="13" t="s">
        <v>11</v>
      </c>
      <c r="H371" s="13" t="s">
        <v>220</v>
      </c>
      <c r="I371" s="21"/>
      <c r="J371" s="21"/>
      <c r="K371" s="22">
        <v>16</v>
      </c>
      <c r="L371" s="21" t="str">
        <f t="shared" ref="L371:L372" si="70">TEXT(D371,"yyyy-mm")</f>
        <v>2025-12</v>
      </c>
    </row>
    <row r="372" spans="2:12" ht="27" customHeight="1">
      <c r="B372" s="18" t="s">
        <v>603</v>
      </c>
      <c r="C372" s="12" t="s">
        <v>599</v>
      </c>
      <c r="D372" s="19">
        <v>45994</v>
      </c>
      <c r="E372" s="13" t="s">
        <v>601</v>
      </c>
      <c r="F372" s="12"/>
      <c r="G372" s="13"/>
      <c r="H372" s="13" t="s">
        <v>220</v>
      </c>
      <c r="I372" s="21"/>
      <c r="J372" s="21"/>
      <c r="K372" s="22">
        <v>16</v>
      </c>
      <c r="L372" s="21" t="str">
        <f t="shared" si="70"/>
        <v>2025-12</v>
      </c>
    </row>
    <row r="373" spans="2:12" ht="27" customHeight="1">
      <c r="B373" s="18" t="s">
        <v>603</v>
      </c>
      <c r="C373" s="12" t="s">
        <v>599</v>
      </c>
      <c r="D373" s="19">
        <v>45994</v>
      </c>
      <c r="E373" s="13" t="s">
        <v>602</v>
      </c>
      <c r="F373" s="12"/>
      <c r="G373" s="13"/>
      <c r="H373" s="13" t="s">
        <v>220</v>
      </c>
      <c r="I373" s="21"/>
      <c r="J373" s="21"/>
      <c r="K373" s="22">
        <v>16</v>
      </c>
      <c r="L373" s="21" t="str">
        <f>TEXT(D373,"yyyy-mm")</f>
        <v>2025-12</v>
      </c>
    </row>
    <row r="374" spans="2:12" ht="27" customHeight="1">
      <c r="B374" s="18" t="s">
        <v>536</v>
      </c>
      <c r="C374" s="12" t="s">
        <v>572</v>
      </c>
      <c r="D374" s="19">
        <v>45998</v>
      </c>
      <c r="E374" s="13" t="s">
        <v>359</v>
      </c>
      <c r="F374" s="12" t="s">
        <v>360</v>
      </c>
      <c r="G374" s="13" t="s">
        <v>401</v>
      </c>
      <c r="H374" s="13" t="s">
        <v>323</v>
      </c>
      <c r="I374" s="21">
        <v>0.33333333333333331</v>
      </c>
      <c r="J374" s="21">
        <v>0.47916666666666669</v>
      </c>
      <c r="K374" s="22">
        <f t="shared" si="63"/>
        <v>3.5000000000000009</v>
      </c>
      <c r="L374" s="21" t="str">
        <f t="shared" si="64"/>
        <v>2025-12</v>
      </c>
    </row>
    <row r="375" spans="2:12" ht="27" customHeight="1">
      <c r="B375" s="18" t="s">
        <v>536</v>
      </c>
      <c r="C375" s="12" t="s">
        <v>572</v>
      </c>
      <c r="D375" s="19">
        <v>45998</v>
      </c>
      <c r="E375" s="13" t="s">
        <v>511</v>
      </c>
      <c r="F375" s="12" t="s">
        <v>512</v>
      </c>
      <c r="G375" s="13" t="s">
        <v>401</v>
      </c>
      <c r="H375" s="13" t="s">
        <v>323</v>
      </c>
      <c r="I375" s="21">
        <v>0.33333333333333298</v>
      </c>
      <c r="J375" s="21">
        <v>0.47916666666666702</v>
      </c>
      <c r="K375" s="22">
        <f>(J375-I375)*24</f>
        <v>3.5000000000000169</v>
      </c>
      <c r="L375" s="21" t="str">
        <f>TEXT(D375,"yyyy-mm")</f>
        <v>2025-12</v>
      </c>
    </row>
    <row r="376" spans="2:12" ht="27" customHeight="1">
      <c r="B376" s="18" t="s">
        <v>536</v>
      </c>
      <c r="C376" s="12" t="s">
        <v>572</v>
      </c>
      <c r="D376" s="19">
        <v>45998</v>
      </c>
      <c r="E376" s="13" t="s">
        <v>574</v>
      </c>
      <c r="F376" s="43" t="s">
        <v>620</v>
      </c>
      <c r="G376" s="13" t="s">
        <v>401</v>
      </c>
      <c r="H376" s="13" t="s">
        <v>323</v>
      </c>
      <c r="I376" s="21">
        <v>0.33333333333333298</v>
      </c>
      <c r="J376" s="21">
        <v>0.47916666666666702</v>
      </c>
      <c r="K376" s="22">
        <f>(J376-I376)*24</f>
        <v>3.5000000000000169</v>
      </c>
      <c r="L376" s="21" t="str">
        <f>TEXT(D376,"yyyy-mm")</f>
        <v>2025-12</v>
      </c>
    </row>
    <row r="377" spans="2:12" ht="27" customHeight="1">
      <c r="B377" s="18" t="s">
        <v>536</v>
      </c>
      <c r="C377" s="12" t="s">
        <v>572</v>
      </c>
      <c r="D377" s="19">
        <v>45998</v>
      </c>
      <c r="E377" s="13" t="s">
        <v>223</v>
      </c>
      <c r="F377" s="12" t="s">
        <v>19</v>
      </c>
      <c r="G377" s="13" t="s">
        <v>2</v>
      </c>
      <c r="H377" s="13" t="s">
        <v>323</v>
      </c>
      <c r="I377" s="21">
        <v>0.33333333333333331</v>
      </c>
      <c r="J377" s="21">
        <v>0.47916666666666669</v>
      </c>
      <c r="K377" s="22">
        <f t="shared" ref="K377:K378" si="71">(J377-I377)*24</f>
        <v>3.5000000000000009</v>
      </c>
      <c r="L377" s="21" t="str">
        <f t="shared" ref="L377:L378" si="72">TEXT(D377,"yyyy-mm")</f>
        <v>2025-12</v>
      </c>
    </row>
    <row r="378" spans="2:12" ht="27" customHeight="1">
      <c r="B378" s="18" t="s">
        <v>536</v>
      </c>
      <c r="C378" s="12" t="s">
        <v>572</v>
      </c>
      <c r="D378" s="19">
        <v>45998</v>
      </c>
      <c r="E378" s="13" t="s">
        <v>573</v>
      </c>
      <c r="F378" s="12"/>
      <c r="G378" s="13" t="s">
        <v>2</v>
      </c>
      <c r="H378" s="13" t="s">
        <v>323</v>
      </c>
      <c r="I378" s="21">
        <v>0.33333333333333298</v>
      </c>
      <c r="J378" s="21">
        <v>0.47916666666666702</v>
      </c>
      <c r="K378" s="22">
        <f t="shared" si="71"/>
        <v>3.5000000000000169</v>
      </c>
      <c r="L378" s="21" t="str">
        <f t="shared" si="72"/>
        <v>2025-12</v>
      </c>
    </row>
    <row r="379" spans="2:12" ht="27" customHeight="1">
      <c r="B379" s="18" t="s">
        <v>536</v>
      </c>
      <c r="C379" s="12" t="s">
        <v>572</v>
      </c>
      <c r="D379" s="19">
        <v>45998</v>
      </c>
      <c r="E379" s="13" t="s">
        <v>288</v>
      </c>
      <c r="F379" s="12" t="s">
        <v>289</v>
      </c>
      <c r="G379" s="13" t="s">
        <v>2</v>
      </c>
      <c r="H379" s="13" t="s">
        <v>323</v>
      </c>
      <c r="I379" s="21">
        <v>0.33333333333333298</v>
      </c>
      <c r="J379" s="21">
        <v>0.47916666666666702</v>
      </c>
      <c r="K379" s="22">
        <f t="shared" ref="K379:K384" si="73">(J379-I379)*24</f>
        <v>3.5000000000000169</v>
      </c>
      <c r="L379" s="21" t="str">
        <f t="shared" ref="L379:L384" si="74">TEXT(D379,"yyyy-mm")</f>
        <v>2025-12</v>
      </c>
    </row>
    <row r="380" spans="2:12" ht="27" customHeight="1">
      <c r="B380" s="18" t="s">
        <v>536</v>
      </c>
      <c r="C380" s="12" t="s">
        <v>572</v>
      </c>
      <c r="D380" s="19">
        <v>45998</v>
      </c>
      <c r="E380" s="13" t="s">
        <v>575</v>
      </c>
      <c r="F380" s="12" t="s">
        <v>576</v>
      </c>
      <c r="G380" s="13" t="s">
        <v>2</v>
      </c>
      <c r="H380" s="13" t="s">
        <v>323</v>
      </c>
      <c r="I380" s="21">
        <v>0.33333333333333298</v>
      </c>
      <c r="J380" s="21">
        <v>0.47916666666666702</v>
      </c>
      <c r="K380" s="22">
        <f t="shared" si="73"/>
        <v>3.5000000000000169</v>
      </c>
      <c r="L380" s="21" t="str">
        <f t="shared" si="74"/>
        <v>2025-12</v>
      </c>
    </row>
    <row r="381" spans="2:12" ht="27" customHeight="1">
      <c r="B381" s="18" t="s">
        <v>536</v>
      </c>
      <c r="C381" s="12" t="s">
        <v>572</v>
      </c>
      <c r="D381" s="19">
        <v>45998</v>
      </c>
      <c r="E381" s="13" t="s">
        <v>577</v>
      </c>
      <c r="F381" s="12"/>
      <c r="G381" s="13" t="s">
        <v>2</v>
      </c>
      <c r="H381" s="13" t="s">
        <v>323</v>
      </c>
      <c r="I381" s="21">
        <v>0.33333333333333298</v>
      </c>
      <c r="J381" s="21">
        <v>0.47916666666666702</v>
      </c>
      <c r="K381" s="22">
        <f t="shared" ref="K381" si="75">(J381-I381)*24</f>
        <v>3.5000000000000169</v>
      </c>
      <c r="L381" s="21" t="str">
        <f t="shared" ref="L381" si="76">TEXT(D381,"yyyy-mm")</f>
        <v>2025-12</v>
      </c>
    </row>
    <row r="382" spans="2:12" ht="27" customHeight="1">
      <c r="B382" s="18" t="s">
        <v>536</v>
      </c>
      <c r="C382" s="12" t="s">
        <v>572</v>
      </c>
      <c r="D382" s="19">
        <v>45998</v>
      </c>
      <c r="E382" s="13" t="s">
        <v>347</v>
      </c>
      <c r="F382" s="12" t="s">
        <v>348</v>
      </c>
      <c r="G382" s="13" t="s">
        <v>2</v>
      </c>
      <c r="H382" s="13" t="s">
        <v>323</v>
      </c>
      <c r="I382" s="21">
        <v>0.33333333333333298</v>
      </c>
      <c r="J382" s="21">
        <v>0.47916666666666702</v>
      </c>
      <c r="K382" s="22">
        <f t="shared" si="73"/>
        <v>3.5000000000000169</v>
      </c>
      <c r="L382" s="21" t="str">
        <f t="shared" si="74"/>
        <v>2025-12</v>
      </c>
    </row>
    <row r="383" spans="2:12" ht="27" customHeight="1">
      <c r="B383" s="18" t="s">
        <v>536</v>
      </c>
      <c r="C383" s="12" t="s">
        <v>572</v>
      </c>
      <c r="D383" s="19">
        <v>45998</v>
      </c>
      <c r="E383" s="13" t="s">
        <v>14</v>
      </c>
      <c r="F383" s="12" t="s">
        <v>270</v>
      </c>
      <c r="G383" s="13" t="s">
        <v>2</v>
      </c>
      <c r="H383" s="13" t="s">
        <v>323</v>
      </c>
      <c r="I383" s="21">
        <v>0.33333333333333298</v>
      </c>
      <c r="J383" s="21">
        <v>0.47916666666666702</v>
      </c>
      <c r="K383" s="22">
        <f t="shared" si="73"/>
        <v>3.5000000000000169</v>
      </c>
      <c r="L383" s="21" t="str">
        <f t="shared" si="74"/>
        <v>2025-12</v>
      </c>
    </row>
    <row r="384" spans="2:12" ht="27" customHeight="1">
      <c r="B384" s="18" t="s">
        <v>536</v>
      </c>
      <c r="C384" s="12" t="s">
        <v>572</v>
      </c>
      <c r="D384" s="19">
        <v>45998</v>
      </c>
      <c r="E384" s="13" t="s">
        <v>568</v>
      </c>
      <c r="F384" s="12"/>
      <c r="G384" s="13" t="s">
        <v>2</v>
      </c>
      <c r="H384" s="13" t="s">
        <v>323</v>
      </c>
      <c r="I384" s="21">
        <v>0.33333333333333298</v>
      </c>
      <c r="J384" s="21">
        <v>0.47916666666666702</v>
      </c>
      <c r="K384" s="22">
        <f t="shared" si="73"/>
        <v>3.5000000000000169</v>
      </c>
      <c r="L384" s="21" t="str">
        <f t="shared" si="74"/>
        <v>2025-12</v>
      </c>
    </row>
    <row r="385" spans="2:12" ht="27" customHeight="1">
      <c r="B385" s="18" t="s">
        <v>604</v>
      </c>
      <c r="C385" s="12" t="s">
        <v>606</v>
      </c>
      <c r="D385" s="19">
        <v>46004</v>
      </c>
      <c r="E385" s="13" t="s">
        <v>605</v>
      </c>
      <c r="F385" s="12"/>
      <c r="G385" s="13"/>
      <c r="H385" s="13" t="s">
        <v>220</v>
      </c>
      <c r="I385" s="21"/>
      <c r="J385" s="21"/>
      <c r="K385" s="22">
        <v>4</v>
      </c>
      <c r="L385" s="21" t="str">
        <f t="shared" ref="L385" si="77">TEXT(D385,"yyyy-mm")</f>
        <v>2025-12</v>
      </c>
    </row>
    <row r="386" spans="2:12" ht="27" customHeight="1">
      <c r="B386" s="24" t="s">
        <v>634</v>
      </c>
      <c r="C386" s="12"/>
      <c r="D386" s="19">
        <v>45993</v>
      </c>
      <c r="E386" s="25" t="s">
        <v>223</v>
      </c>
      <c r="F386" s="12" t="s">
        <v>19</v>
      </c>
      <c r="G386" s="13" t="s">
        <v>2</v>
      </c>
      <c r="H386" s="13" t="s">
        <v>669</v>
      </c>
      <c r="I386" s="21">
        <v>0.79166666666666663</v>
      </c>
      <c r="J386" s="21">
        <v>0.83333333333333337</v>
      </c>
      <c r="K386" s="12">
        <v>1</v>
      </c>
      <c r="L386" s="31" t="str">
        <f t="shared" ref="L386:L391" si="78">TEXT(D386,"yyyy-mm")</f>
        <v>2025-12</v>
      </c>
    </row>
    <row r="387" spans="2:12" ht="27" customHeight="1">
      <c r="B387" s="24" t="s">
        <v>628</v>
      </c>
      <c r="C387" s="12"/>
      <c r="D387" s="19">
        <v>46003</v>
      </c>
      <c r="E387" s="25" t="s">
        <v>223</v>
      </c>
      <c r="F387" s="12" t="s">
        <v>19</v>
      </c>
      <c r="G387" s="13" t="s">
        <v>2</v>
      </c>
      <c r="H387" s="13" t="s">
        <v>633</v>
      </c>
      <c r="I387" s="21">
        <v>0.6875</v>
      </c>
      <c r="J387" s="21">
        <v>0.875</v>
      </c>
      <c r="K387" s="12">
        <v>4.5</v>
      </c>
      <c r="L387" s="31" t="str">
        <f t="shared" si="78"/>
        <v>2025-12</v>
      </c>
    </row>
    <row r="388" spans="2:12" ht="27" customHeight="1">
      <c r="B388" s="24" t="s">
        <v>629</v>
      </c>
      <c r="C388" s="12"/>
      <c r="D388" s="19">
        <v>46004</v>
      </c>
      <c r="E388" s="25" t="s">
        <v>223</v>
      </c>
      <c r="F388" s="12" t="s">
        <v>19</v>
      </c>
      <c r="G388" s="13" t="s">
        <v>2</v>
      </c>
      <c r="H388" s="13" t="s">
        <v>632</v>
      </c>
      <c r="I388" s="21">
        <v>0.8125</v>
      </c>
      <c r="J388" s="21">
        <v>0.85416666666666663</v>
      </c>
      <c r="K388" s="12">
        <v>1</v>
      </c>
      <c r="L388" s="31" t="str">
        <f t="shared" si="78"/>
        <v>2025-12</v>
      </c>
    </row>
    <row r="389" spans="2:12" ht="27" customHeight="1">
      <c r="B389" s="24" t="s">
        <v>630</v>
      </c>
      <c r="C389" s="12"/>
      <c r="D389" s="19">
        <v>46006</v>
      </c>
      <c r="E389" s="25" t="s">
        <v>223</v>
      </c>
      <c r="F389" s="12" t="s">
        <v>19</v>
      </c>
      <c r="G389" s="13" t="s">
        <v>2</v>
      </c>
      <c r="H389" s="13" t="s">
        <v>632</v>
      </c>
      <c r="I389" s="21">
        <v>0.8125</v>
      </c>
      <c r="J389" s="21">
        <v>0.85416666666666663</v>
      </c>
      <c r="K389" s="12">
        <v>1</v>
      </c>
      <c r="L389" s="31" t="str">
        <f t="shared" si="78"/>
        <v>2025-12</v>
      </c>
    </row>
    <row r="390" spans="2:12" ht="27" customHeight="1">
      <c r="B390" s="24" t="s">
        <v>631</v>
      </c>
      <c r="C390" s="12"/>
      <c r="D390" s="19">
        <v>46008</v>
      </c>
      <c r="E390" s="25" t="s">
        <v>223</v>
      </c>
      <c r="F390" s="12" t="s">
        <v>19</v>
      </c>
      <c r="G390" s="13" t="s">
        <v>2</v>
      </c>
      <c r="H390" s="13" t="s">
        <v>633</v>
      </c>
      <c r="I390" s="21">
        <v>0.41666666666666669</v>
      </c>
      <c r="J390" s="21">
        <v>0.52083333333333337</v>
      </c>
      <c r="K390" s="12">
        <v>2.5</v>
      </c>
      <c r="L390" s="31" t="str">
        <f t="shared" si="78"/>
        <v>2025-12</v>
      </c>
    </row>
    <row r="391" spans="2:12" ht="27" customHeight="1">
      <c r="B391" s="24" t="s">
        <v>442</v>
      </c>
      <c r="C391" s="12"/>
      <c r="D391" s="19">
        <v>46021</v>
      </c>
      <c r="E391" s="25" t="s">
        <v>223</v>
      </c>
      <c r="F391" s="12" t="s">
        <v>19</v>
      </c>
      <c r="G391" s="13" t="s">
        <v>2</v>
      </c>
      <c r="H391" s="13" t="s">
        <v>195</v>
      </c>
      <c r="I391" s="12"/>
      <c r="J391" s="12"/>
      <c r="K391" s="12">
        <v>10</v>
      </c>
      <c r="L391" s="31" t="str">
        <f t="shared" si="78"/>
        <v>2025-12</v>
      </c>
    </row>
    <row r="392" spans="2:12" ht="26.4" customHeight="1">
      <c r="B392" s="24" t="s">
        <v>189</v>
      </c>
      <c r="C392" s="12"/>
      <c r="D392" s="19">
        <v>46021</v>
      </c>
      <c r="E392" s="25" t="s">
        <v>224</v>
      </c>
      <c r="F392" s="12" t="s">
        <v>402</v>
      </c>
      <c r="G392" s="13" t="s">
        <v>2</v>
      </c>
      <c r="H392" s="13" t="s">
        <v>189</v>
      </c>
      <c r="I392" s="12"/>
      <c r="J392" s="12"/>
      <c r="K392" s="12">
        <v>12</v>
      </c>
      <c r="L392" s="31" t="str">
        <f t="shared" ref="L392" si="79">TEXT(D392,"yyyy-mm")</f>
        <v>2025-12</v>
      </c>
    </row>
    <row r="393" spans="2:12" ht="27" customHeight="1">
      <c r="B393" s="12" t="s">
        <v>445</v>
      </c>
      <c r="C393" s="12"/>
      <c r="D393" s="19">
        <v>46021</v>
      </c>
      <c r="E393" s="13" t="s">
        <v>467</v>
      </c>
      <c r="F393" s="12"/>
      <c r="G393" s="13" t="s">
        <v>2</v>
      </c>
      <c r="H393" s="13" t="s">
        <v>448</v>
      </c>
      <c r="I393" s="12"/>
      <c r="J393" s="12"/>
      <c r="K393" s="12">
        <v>40</v>
      </c>
      <c r="L393" s="31" t="str">
        <f t="shared" ref="L393:L445" si="80">TEXT(D393,"yyyy-mm")</f>
        <v>2025-12</v>
      </c>
    </row>
    <row r="394" spans="2:12" ht="22.8" customHeight="1">
      <c r="B394" s="24" t="s">
        <v>627</v>
      </c>
      <c r="C394" s="38"/>
      <c r="D394" s="41">
        <v>46021</v>
      </c>
      <c r="E394" s="4" t="s">
        <v>626</v>
      </c>
      <c r="F394" s="44" t="s">
        <v>432</v>
      </c>
      <c r="G394" s="13" t="s">
        <v>401</v>
      </c>
      <c r="H394" s="4" t="s">
        <v>688</v>
      </c>
      <c r="I394" s="38"/>
      <c r="J394" s="38"/>
      <c r="K394" s="38">
        <v>3</v>
      </c>
      <c r="L394" s="31" t="str">
        <f t="shared" si="80"/>
        <v>2025-12</v>
      </c>
    </row>
    <row r="395" spans="2:12" ht="23.4" customHeight="1">
      <c r="B395" s="2" t="s">
        <v>665</v>
      </c>
      <c r="C395" s="2" t="s">
        <v>666</v>
      </c>
      <c r="D395" s="41">
        <v>46018</v>
      </c>
      <c r="E395" s="4" t="s">
        <v>321</v>
      </c>
      <c r="F395" s="44" t="s">
        <v>322</v>
      </c>
      <c r="G395" s="13" t="s">
        <v>401</v>
      </c>
      <c r="H395" s="4" t="s">
        <v>667</v>
      </c>
      <c r="I395" s="40">
        <v>0.41666666666666669</v>
      </c>
      <c r="J395" s="40">
        <v>0.75</v>
      </c>
      <c r="K395" s="38">
        <f>(J395-I395)*24</f>
        <v>8</v>
      </c>
      <c r="L395" s="38" t="str">
        <f t="shared" ref="L395:L407" si="81">TEXT(D395,"yyyy-mm")</f>
        <v>2025-12</v>
      </c>
    </row>
    <row r="396" spans="2:12" ht="23.4" customHeight="1">
      <c r="B396" s="2" t="s">
        <v>665</v>
      </c>
      <c r="C396" s="2" t="s">
        <v>666</v>
      </c>
      <c r="D396" s="41">
        <v>46018</v>
      </c>
      <c r="E396" s="4" t="s">
        <v>657</v>
      </c>
      <c r="F396" s="2" t="s">
        <v>673</v>
      </c>
      <c r="G396" s="13" t="s">
        <v>2</v>
      </c>
      <c r="H396" s="4" t="s">
        <v>667</v>
      </c>
      <c r="I396" s="40">
        <v>0.5</v>
      </c>
      <c r="J396" s="40">
        <v>0.75</v>
      </c>
      <c r="K396" s="38">
        <f>(J396-I396)*24</f>
        <v>6</v>
      </c>
      <c r="L396" s="38" t="str">
        <f t="shared" si="81"/>
        <v>2025-12</v>
      </c>
    </row>
    <row r="397" spans="2:12" ht="23.4" customHeight="1">
      <c r="B397" s="2" t="s">
        <v>665</v>
      </c>
      <c r="C397" s="2" t="s">
        <v>666</v>
      </c>
      <c r="D397" s="41">
        <v>46018</v>
      </c>
      <c r="E397" s="4" t="s">
        <v>511</v>
      </c>
      <c r="F397" s="12" t="s">
        <v>512</v>
      </c>
      <c r="G397" s="13" t="s">
        <v>401</v>
      </c>
      <c r="H397" s="4" t="s">
        <v>667</v>
      </c>
      <c r="I397" s="40">
        <v>0.54166666666666663</v>
      </c>
      <c r="J397" s="40">
        <v>0.75</v>
      </c>
      <c r="K397" s="38"/>
      <c r="L397" s="38" t="str">
        <f t="shared" si="81"/>
        <v>2025-12</v>
      </c>
    </row>
    <row r="398" spans="2:12" ht="23.4" customHeight="1">
      <c r="B398" s="2" t="s">
        <v>665</v>
      </c>
      <c r="C398" s="2" t="s">
        <v>666</v>
      </c>
      <c r="D398" s="41">
        <v>46018</v>
      </c>
      <c r="E398" s="4" t="s">
        <v>326</v>
      </c>
      <c r="F398" s="2" t="s">
        <v>674</v>
      </c>
      <c r="G398" s="13" t="s">
        <v>401</v>
      </c>
      <c r="H398" s="4" t="s">
        <v>667</v>
      </c>
      <c r="I398" s="40">
        <v>0.45833333333333331</v>
      </c>
      <c r="J398" s="40">
        <v>0.75</v>
      </c>
      <c r="K398" s="38"/>
      <c r="L398" s="38" t="str">
        <f t="shared" si="81"/>
        <v>2025-12</v>
      </c>
    </row>
    <row r="399" spans="2:12" ht="23.4" customHeight="1">
      <c r="B399" s="2" t="s">
        <v>665</v>
      </c>
      <c r="C399" s="2" t="s">
        <v>666</v>
      </c>
      <c r="D399" s="41">
        <v>46018</v>
      </c>
      <c r="E399" s="4" t="s">
        <v>658</v>
      </c>
      <c r="F399" s="44" t="s">
        <v>658</v>
      </c>
      <c r="G399" s="13" t="s">
        <v>2</v>
      </c>
      <c r="H399" s="4" t="s">
        <v>667</v>
      </c>
      <c r="I399" s="40">
        <v>0.45833333333333331</v>
      </c>
      <c r="J399" s="40">
        <v>0.75</v>
      </c>
      <c r="K399" s="38"/>
      <c r="L399" s="38" t="str">
        <f t="shared" si="81"/>
        <v>2025-12</v>
      </c>
    </row>
    <row r="400" spans="2:12" ht="23.4" customHeight="1">
      <c r="B400" s="2" t="s">
        <v>665</v>
      </c>
      <c r="C400" s="2" t="s">
        <v>666</v>
      </c>
      <c r="D400" s="41">
        <v>46018</v>
      </c>
      <c r="E400" s="4" t="s">
        <v>328</v>
      </c>
      <c r="F400" s="38"/>
      <c r="G400" s="13" t="s">
        <v>401</v>
      </c>
      <c r="H400" s="4" t="s">
        <v>667</v>
      </c>
      <c r="I400" s="40">
        <v>0.45833333333333298</v>
      </c>
      <c r="J400" s="40">
        <v>0.75</v>
      </c>
      <c r="K400" s="38"/>
      <c r="L400" s="38" t="str">
        <f t="shared" si="81"/>
        <v>2025-12</v>
      </c>
    </row>
    <row r="401" spans="2:12" ht="23.4" customHeight="1">
      <c r="B401" s="2" t="s">
        <v>665</v>
      </c>
      <c r="C401" s="2" t="s">
        <v>666</v>
      </c>
      <c r="D401" s="41">
        <v>46018</v>
      </c>
      <c r="E401" s="4" t="s">
        <v>659</v>
      </c>
      <c r="F401" s="38"/>
      <c r="G401" s="13" t="s">
        <v>401</v>
      </c>
      <c r="H401" s="4" t="s">
        <v>667</v>
      </c>
      <c r="I401" s="40">
        <v>0.41666666666666669</v>
      </c>
      <c r="J401" s="40">
        <v>0.75</v>
      </c>
      <c r="K401" s="38"/>
      <c r="L401" s="38" t="str">
        <f t="shared" si="81"/>
        <v>2025-12</v>
      </c>
    </row>
    <row r="402" spans="2:12" ht="23.4" customHeight="1">
      <c r="B402" s="2" t="s">
        <v>665</v>
      </c>
      <c r="C402" s="2" t="s">
        <v>666</v>
      </c>
      <c r="D402" s="41">
        <v>46018</v>
      </c>
      <c r="E402" s="4" t="s">
        <v>660</v>
      </c>
      <c r="F402" s="45">
        <v>261897183</v>
      </c>
      <c r="G402" s="13" t="s">
        <v>2</v>
      </c>
      <c r="H402" s="4" t="s">
        <v>667</v>
      </c>
      <c r="I402" s="40">
        <v>0.45833333333333331</v>
      </c>
      <c r="J402" s="40">
        <v>0.70833333333333337</v>
      </c>
      <c r="K402" s="38"/>
      <c r="L402" s="38" t="str">
        <f t="shared" si="81"/>
        <v>2025-12</v>
      </c>
    </row>
    <row r="403" spans="2:12" ht="23.4" customHeight="1">
      <c r="B403" s="2" t="s">
        <v>665</v>
      </c>
      <c r="C403" s="2" t="s">
        <v>666</v>
      </c>
      <c r="D403" s="41">
        <v>46018</v>
      </c>
      <c r="E403" s="4" t="s">
        <v>661</v>
      </c>
      <c r="F403" s="2" t="s">
        <v>675</v>
      </c>
      <c r="G403" s="13" t="s">
        <v>2</v>
      </c>
      <c r="H403" s="4" t="s">
        <v>667</v>
      </c>
      <c r="I403" s="40">
        <v>0.45833333333333331</v>
      </c>
      <c r="J403" s="40">
        <v>0.70833333333333337</v>
      </c>
      <c r="K403" s="38"/>
      <c r="L403" s="38" t="str">
        <f t="shared" si="81"/>
        <v>2025-12</v>
      </c>
    </row>
    <row r="404" spans="2:12" ht="23.4" customHeight="1">
      <c r="B404" s="2" t="s">
        <v>665</v>
      </c>
      <c r="C404" s="2" t="s">
        <v>666</v>
      </c>
      <c r="D404" s="41">
        <v>46018</v>
      </c>
      <c r="E404" s="4" t="s">
        <v>662</v>
      </c>
      <c r="F404" s="2" t="s">
        <v>676</v>
      </c>
      <c r="G404" s="13" t="s">
        <v>401</v>
      </c>
      <c r="H404" s="4" t="s">
        <v>667</v>
      </c>
      <c r="I404" s="40">
        <v>0.5</v>
      </c>
      <c r="J404" s="40">
        <v>0.75</v>
      </c>
      <c r="K404" s="38"/>
      <c r="L404" s="38" t="str">
        <f t="shared" si="81"/>
        <v>2025-12</v>
      </c>
    </row>
    <row r="405" spans="2:12" ht="23.4" customHeight="1">
      <c r="B405" s="2" t="s">
        <v>665</v>
      </c>
      <c r="C405" s="2" t="s">
        <v>666</v>
      </c>
      <c r="D405" s="41">
        <v>46018</v>
      </c>
      <c r="E405" s="4" t="s">
        <v>324</v>
      </c>
      <c r="F405" s="2" t="s">
        <v>677</v>
      </c>
      <c r="G405" s="13" t="s">
        <v>2</v>
      </c>
      <c r="H405" s="4" t="s">
        <v>667</v>
      </c>
      <c r="I405" s="40">
        <v>0.45833333333333331</v>
      </c>
      <c r="J405" s="40">
        <v>0.75</v>
      </c>
      <c r="K405" s="38"/>
      <c r="L405" s="38" t="str">
        <f t="shared" si="81"/>
        <v>2025-12</v>
      </c>
    </row>
    <row r="406" spans="2:12" ht="23.4" customHeight="1">
      <c r="B406" s="2" t="s">
        <v>665</v>
      </c>
      <c r="C406" s="2" t="s">
        <v>666</v>
      </c>
      <c r="D406" s="41">
        <v>46018</v>
      </c>
      <c r="E406" s="4" t="s">
        <v>663</v>
      </c>
      <c r="F406" s="2" t="s">
        <v>678</v>
      </c>
      <c r="G406" s="13" t="s">
        <v>401</v>
      </c>
      <c r="H406" s="4" t="s">
        <v>667</v>
      </c>
      <c r="I406" s="40">
        <v>0.54166666666666663</v>
      </c>
      <c r="J406" s="40">
        <v>0.70833333333333337</v>
      </c>
      <c r="K406" s="38"/>
      <c r="L406" s="38" t="str">
        <f t="shared" si="81"/>
        <v>2025-12</v>
      </c>
    </row>
    <row r="407" spans="2:12" ht="23.4" customHeight="1">
      <c r="B407" s="2" t="s">
        <v>665</v>
      </c>
      <c r="C407" s="2" t="s">
        <v>666</v>
      </c>
      <c r="D407" s="41">
        <v>46018</v>
      </c>
      <c r="E407" s="4" t="s">
        <v>664</v>
      </c>
      <c r="F407" s="38"/>
      <c r="G407" s="13" t="s">
        <v>401</v>
      </c>
      <c r="H407" s="4" t="s">
        <v>667</v>
      </c>
      <c r="I407" s="40">
        <v>0.45833333333333331</v>
      </c>
      <c r="J407" s="40">
        <v>0.75</v>
      </c>
      <c r="K407" s="38"/>
      <c r="L407" s="38" t="str">
        <f t="shared" si="81"/>
        <v>2025-12</v>
      </c>
    </row>
    <row r="408" spans="2:12" ht="23.4" customHeight="1">
      <c r="B408" s="2" t="s">
        <v>665</v>
      </c>
      <c r="C408" s="2" t="s">
        <v>666</v>
      </c>
      <c r="D408" s="41">
        <v>46018</v>
      </c>
      <c r="E408" s="4" t="s">
        <v>668</v>
      </c>
      <c r="F408" s="2" t="s">
        <v>679</v>
      </c>
      <c r="G408" s="13" t="s">
        <v>2</v>
      </c>
      <c r="H408" s="4" t="s">
        <v>667</v>
      </c>
      <c r="I408" s="40">
        <v>0.45833333333333331</v>
      </c>
      <c r="J408" s="40">
        <v>0.75</v>
      </c>
      <c r="K408" s="38"/>
      <c r="L408" s="38" t="str">
        <f t="shared" ref="L408" si="82">TEXT(D408,"yyyy-mm")</f>
        <v>2025-12</v>
      </c>
    </row>
    <row r="409" spans="2:12" ht="22.8" customHeight="1">
      <c r="B409" s="24" t="s">
        <v>637</v>
      </c>
      <c r="C409" s="2" t="s">
        <v>655</v>
      </c>
      <c r="D409" s="41">
        <v>46014</v>
      </c>
      <c r="E409" s="4" t="s">
        <v>654</v>
      </c>
      <c r="F409" s="12" t="s">
        <v>272</v>
      </c>
      <c r="G409" s="13" t="s">
        <v>401</v>
      </c>
      <c r="H409" s="4" t="s">
        <v>656</v>
      </c>
      <c r="I409" s="40">
        <v>0.75</v>
      </c>
      <c r="J409" s="40">
        <v>0.85416666666666663</v>
      </c>
      <c r="K409" s="22">
        <f t="shared" ref="K409:K445" si="83">(J409-I409)*24</f>
        <v>2.4999999999999991</v>
      </c>
      <c r="L409" s="31" t="str">
        <f t="shared" si="80"/>
        <v>2025-12</v>
      </c>
    </row>
    <row r="410" spans="2:12" ht="22.8" customHeight="1">
      <c r="B410" s="24" t="s">
        <v>637</v>
      </c>
      <c r="C410" s="2" t="s">
        <v>655</v>
      </c>
      <c r="D410" s="41">
        <v>46014</v>
      </c>
      <c r="E410" s="4" t="s">
        <v>640</v>
      </c>
      <c r="F410" s="12" t="s">
        <v>17</v>
      </c>
      <c r="G410" s="13" t="s">
        <v>2</v>
      </c>
      <c r="H410" s="4" t="s">
        <v>656</v>
      </c>
      <c r="I410" s="40">
        <v>0.75</v>
      </c>
      <c r="J410" s="40">
        <v>0.85416666666666663</v>
      </c>
      <c r="K410" s="22">
        <f t="shared" si="83"/>
        <v>2.4999999999999991</v>
      </c>
      <c r="L410" s="31" t="str">
        <f t="shared" si="80"/>
        <v>2025-12</v>
      </c>
    </row>
    <row r="411" spans="2:12" ht="22.8" customHeight="1">
      <c r="B411" s="24" t="s">
        <v>637</v>
      </c>
      <c r="C411" s="2" t="s">
        <v>655</v>
      </c>
      <c r="D411" s="41">
        <v>46014</v>
      </c>
      <c r="E411" s="4" t="s">
        <v>641</v>
      </c>
      <c r="F411" s="2" t="s">
        <v>680</v>
      </c>
      <c r="G411" s="13" t="s">
        <v>2</v>
      </c>
      <c r="H411" s="4" t="s">
        <v>656</v>
      </c>
      <c r="I411" s="40">
        <v>0.75</v>
      </c>
      <c r="J411" s="40">
        <v>0.85416666666666663</v>
      </c>
      <c r="K411" s="22">
        <f t="shared" si="83"/>
        <v>2.4999999999999991</v>
      </c>
      <c r="L411" s="31" t="str">
        <f t="shared" si="80"/>
        <v>2025-12</v>
      </c>
    </row>
    <row r="412" spans="2:12" ht="22.8" customHeight="1">
      <c r="B412" s="24" t="s">
        <v>637</v>
      </c>
      <c r="C412" s="2" t="s">
        <v>655</v>
      </c>
      <c r="D412" s="41">
        <v>46014</v>
      </c>
      <c r="E412" s="4" t="s">
        <v>643</v>
      </c>
      <c r="F412" s="2" t="s">
        <v>681</v>
      </c>
      <c r="G412" s="13" t="s">
        <v>2</v>
      </c>
      <c r="H412" s="4" t="s">
        <v>656</v>
      </c>
      <c r="I412" s="40">
        <v>0.75</v>
      </c>
      <c r="J412" s="40">
        <v>0.85416666666666663</v>
      </c>
      <c r="K412" s="22">
        <f t="shared" si="83"/>
        <v>2.4999999999999991</v>
      </c>
      <c r="L412" s="31" t="str">
        <f t="shared" si="80"/>
        <v>2025-12</v>
      </c>
    </row>
    <row r="413" spans="2:12" ht="22.8" customHeight="1">
      <c r="B413" s="24" t="s">
        <v>637</v>
      </c>
      <c r="C413" s="2" t="s">
        <v>655</v>
      </c>
      <c r="D413" s="41">
        <v>46014</v>
      </c>
      <c r="E413" s="4" t="s">
        <v>644</v>
      </c>
      <c r="F413" s="23" t="s">
        <v>571</v>
      </c>
      <c r="G413" s="13" t="s">
        <v>2</v>
      </c>
      <c r="H413" s="4" t="s">
        <v>656</v>
      </c>
      <c r="I413" s="40">
        <v>0.75</v>
      </c>
      <c r="J413" s="40">
        <v>0.85416666666666663</v>
      </c>
      <c r="K413" s="22">
        <f t="shared" si="83"/>
        <v>2.4999999999999991</v>
      </c>
      <c r="L413" s="31" t="str">
        <f t="shared" si="80"/>
        <v>2025-12</v>
      </c>
    </row>
    <row r="414" spans="2:12" ht="22.8" customHeight="1">
      <c r="B414" s="24" t="s">
        <v>637</v>
      </c>
      <c r="C414" s="2" t="s">
        <v>655</v>
      </c>
      <c r="D414" s="41">
        <v>46014</v>
      </c>
      <c r="E414" s="4" t="s">
        <v>645</v>
      </c>
      <c r="F414" s="38"/>
      <c r="G414" s="39"/>
      <c r="H414" s="4" t="s">
        <v>656</v>
      </c>
      <c r="I414" s="40">
        <v>0.75</v>
      </c>
      <c r="J414" s="40">
        <v>0.85416666666666663</v>
      </c>
      <c r="K414" s="22">
        <f t="shared" si="83"/>
        <v>2.4999999999999991</v>
      </c>
      <c r="L414" s="31" t="str">
        <f t="shared" si="80"/>
        <v>2025-12</v>
      </c>
    </row>
    <row r="415" spans="2:12" ht="22.8" customHeight="1">
      <c r="B415" s="24" t="s">
        <v>637</v>
      </c>
      <c r="C415" s="2" t="s">
        <v>655</v>
      </c>
      <c r="D415" s="41">
        <v>46014</v>
      </c>
      <c r="E415" s="4" t="s">
        <v>646</v>
      </c>
      <c r="F415" s="38"/>
      <c r="G415" s="39"/>
      <c r="H415" s="4" t="s">
        <v>656</v>
      </c>
      <c r="I415" s="40">
        <v>0.75</v>
      </c>
      <c r="J415" s="40">
        <v>0.85416666666666663</v>
      </c>
      <c r="K415" s="22">
        <f t="shared" si="83"/>
        <v>2.4999999999999991</v>
      </c>
      <c r="L415" s="31" t="str">
        <f t="shared" si="80"/>
        <v>2025-12</v>
      </c>
    </row>
    <row r="416" spans="2:12" ht="22.8" customHeight="1">
      <c r="B416" s="24" t="s">
        <v>637</v>
      </c>
      <c r="C416" s="2" t="s">
        <v>655</v>
      </c>
      <c r="D416" s="41">
        <v>46014</v>
      </c>
      <c r="E416" s="4" t="s">
        <v>647</v>
      </c>
      <c r="F416" s="12" t="s">
        <v>270</v>
      </c>
      <c r="G416" s="13" t="s">
        <v>2</v>
      </c>
      <c r="H416" s="4" t="s">
        <v>656</v>
      </c>
      <c r="I416" s="40">
        <v>0.75</v>
      </c>
      <c r="J416" s="40">
        <v>0.85416666666666663</v>
      </c>
      <c r="K416" s="22">
        <f t="shared" si="83"/>
        <v>2.4999999999999991</v>
      </c>
      <c r="L416" s="31" t="str">
        <f t="shared" si="80"/>
        <v>2025-12</v>
      </c>
    </row>
    <row r="417" spans="2:12" ht="22.8" customHeight="1">
      <c r="B417" s="24" t="s">
        <v>637</v>
      </c>
      <c r="C417" s="2" t="s">
        <v>655</v>
      </c>
      <c r="D417" s="41">
        <v>46014</v>
      </c>
      <c r="E417" s="4" t="s">
        <v>648</v>
      </c>
      <c r="F417" s="2" t="s">
        <v>682</v>
      </c>
      <c r="G417" s="13" t="s">
        <v>2</v>
      </c>
      <c r="H417" s="4" t="s">
        <v>656</v>
      </c>
      <c r="I417" s="40">
        <v>0.75</v>
      </c>
      <c r="J417" s="40">
        <v>0.85416666666666663</v>
      </c>
      <c r="K417" s="22">
        <f t="shared" si="83"/>
        <v>2.4999999999999991</v>
      </c>
      <c r="L417" s="31" t="str">
        <f t="shared" si="80"/>
        <v>2025-12</v>
      </c>
    </row>
    <row r="418" spans="2:12" ht="22.8" customHeight="1">
      <c r="B418" s="24" t="s">
        <v>637</v>
      </c>
      <c r="C418" s="2" t="s">
        <v>655</v>
      </c>
      <c r="D418" s="41">
        <v>46014</v>
      </c>
      <c r="E418" s="4" t="s">
        <v>653</v>
      </c>
      <c r="F418" s="2" t="s">
        <v>683</v>
      </c>
      <c r="G418" s="13" t="s">
        <v>2</v>
      </c>
      <c r="H418" s="4" t="s">
        <v>656</v>
      </c>
      <c r="I418" s="40">
        <v>0.75</v>
      </c>
      <c r="J418" s="40">
        <v>0.85416666666666663</v>
      </c>
      <c r="K418" s="22">
        <f t="shared" si="83"/>
        <v>2.4999999999999991</v>
      </c>
      <c r="L418" s="31" t="str">
        <f t="shared" si="80"/>
        <v>2025-12</v>
      </c>
    </row>
    <row r="419" spans="2:12" ht="22.8" customHeight="1">
      <c r="B419" s="24" t="s">
        <v>637</v>
      </c>
      <c r="C419" s="2" t="s">
        <v>655</v>
      </c>
      <c r="D419" s="41">
        <v>46021</v>
      </c>
      <c r="E419" s="4" t="s">
        <v>654</v>
      </c>
      <c r="F419" s="12" t="s">
        <v>272</v>
      </c>
      <c r="G419" s="13" t="s">
        <v>401</v>
      </c>
      <c r="H419" s="4" t="s">
        <v>656</v>
      </c>
      <c r="I419" s="40">
        <v>0.75</v>
      </c>
      <c r="J419" s="40">
        <v>0.85416666666666663</v>
      </c>
      <c r="K419" s="22">
        <f t="shared" si="83"/>
        <v>2.4999999999999991</v>
      </c>
      <c r="L419" s="31" t="str">
        <f t="shared" si="80"/>
        <v>2025-12</v>
      </c>
    </row>
    <row r="420" spans="2:12" ht="22.8" customHeight="1">
      <c r="B420" s="24" t="s">
        <v>637</v>
      </c>
      <c r="C420" s="2" t="s">
        <v>655</v>
      </c>
      <c r="D420" s="41">
        <v>46021</v>
      </c>
      <c r="E420" s="4" t="s">
        <v>639</v>
      </c>
      <c r="F420" s="12" t="s">
        <v>231</v>
      </c>
      <c r="G420" s="13" t="s">
        <v>11</v>
      </c>
      <c r="H420" s="4" t="s">
        <v>656</v>
      </c>
      <c r="I420" s="40">
        <v>0.75</v>
      </c>
      <c r="J420" s="40">
        <v>0.85416666666666663</v>
      </c>
      <c r="K420" s="22">
        <f t="shared" si="83"/>
        <v>2.4999999999999991</v>
      </c>
      <c r="L420" s="31" t="str">
        <f t="shared" si="80"/>
        <v>2025-12</v>
      </c>
    </row>
    <row r="421" spans="2:12" ht="22.8" customHeight="1">
      <c r="B421" s="24" t="s">
        <v>637</v>
      </c>
      <c r="C421" s="2" t="s">
        <v>655</v>
      </c>
      <c r="D421" s="41">
        <v>46021</v>
      </c>
      <c r="E421" s="4" t="s">
        <v>640</v>
      </c>
      <c r="F421" s="12" t="s">
        <v>17</v>
      </c>
      <c r="G421" s="13" t="s">
        <v>2</v>
      </c>
      <c r="H421" s="4" t="s">
        <v>656</v>
      </c>
      <c r="I421" s="40">
        <v>0.75</v>
      </c>
      <c r="J421" s="40">
        <v>0.85416666666666663</v>
      </c>
      <c r="K421" s="22">
        <f t="shared" si="83"/>
        <v>2.4999999999999991</v>
      </c>
      <c r="L421" s="31" t="str">
        <f t="shared" si="80"/>
        <v>2025-12</v>
      </c>
    </row>
    <row r="422" spans="2:12" ht="22.8" customHeight="1">
      <c r="B422" s="24" t="s">
        <v>637</v>
      </c>
      <c r="C422" s="2" t="s">
        <v>655</v>
      </c>
      <c r="D422" s="41">
        <v>46021</v>
      </c>
      <c r="E422" s="4" t="s">
        <v>641</v>
      </c>
      <c r="F422" s="2" t="s">
        <v>680</v>
      </c>
      <c r="G422" s="13" t="s">
        <v>2</v>
      </c>
      <c r="H422" s="4" t="s">
        <v>656</v>
      </c>
      <c r="I422" s="40">
        <v>0.75</v>
      </c>
      <c r="J422" s="40">
        <v>0.85416666666666663</v>
      </c>
      <c r="K422" s="22">
        <f t="shared" si="83"/>
        <v>2.4999999999999991</v>
      </c>
      <c r="L422" s="31" t="str">
        <f t="shared" si="80"/>
        <v>2025-12</v>
      </c>
    </row>
    <row r="423" spans="2:12" ht="22.8" customHeight="1">
      <c r="B423" s="24" t="s">
        <v>637</v>
      </c>
      <c r="C423" s="2" t="s">
        <v>655</v>
      </c>
      <c r="D423" s="41">
        <v>46021</v>
      </c>
      <c r="E423" s="4" t="s">
        <v>643</v>
      </c>
      <c r="F423" s="2" t="s">
        <v>681</v>
      </c>
      <c r="G423" s="13" t="s">
        <v>2</v>
      </c>
      <c r="H423" s="4" t="s">
        <v>656</v>
      </c>
      <c r="I423" s="40">
        <v>0.75</v>
      </c>
      <c r="J423" s="40">
        <v>0.85416666666666663</v>
      </c>
      <c r="K423" s="22">
        <f t="shared" si="83"/>
        <v>2.4999999999999991</v>
      </c>
      <c r="L423" s="31" t="str">
        <f t="shared" si="80"/>
        <v>2025-12</v>
      </c>
    </row>
    <row r="424" spans="2:12" ht="22.8" customHeight="1">
      <c r="B424" s="24" t="s">
        <v>637</v>
      </c>
      <c r="C424" s="2" t="s">
        <v>655</v>
      </c>
      <c r="D424" s="41">
        <v>46021</v>
      </c>
      <c r="E424" s="4" t="s">
        <v>644</v>
      </c>
      <c r="F424" s="23" t="s">
        <v>571</v>
      </c>
      <c r="G424" s="13" t="s">
        <v>2</v>
      </c>
      <c r="H424" s="4" t="s">
        <v>656</v>
      </c>
      <c r="I424" s="40">
        <v>0.75</v>
      </c>
      <c r="J424" s="40">
        <v>0.85416666666666663</v>
      </c>
      <c r="K424" s="22">
        <f t="shared" si="83"/>
        <v>2.4999999999999991</v>
      </c>
      <c r="L424" s="31" t="str">
        <f t="shared" si="80"/>
        <v>2025-12</v>
      </c>
    </row>
    <row r="425" spans="2:12" ht="22.8" customHeight="1">
      <c r="B425" s="24" t="s">
        <v>637</v>
      </c>
      <c r="C425" s="2" t="s">
        <v>655</v>
      </c>
      <c r="D425" s="41">
        <v>46021</v>
      </c>
      <c r="E425" s="4" t="s">
        <v>646</v>
      </c>
      <c r="F425" s="38"/>
      <c r="G425" s="39"/>
      <c r="H425" s="4" t="s">
        <v>656</v>
      </c>
      <c r="I425" s="40">
        <v>0.75</v>
      </c>
      <c r="J425" s="40">
        <v>0.85416666666666663</v>
      </c>
      <c r="K425" s="22">
        <f t="shared" si="83"/>
        <v>2.4999999999999991</v>
      </c>
      <c r="L425" s="31" t="str">
        <f t="shared" si="80"/>
        <v>2025-12</v>
      </c>
    </row>
    <row r="426" spans="2:12" ht="22.8" customHeight="1">
      <c r="B426" s="24" t="s">
        <v>637</v>
      </c>
      <c r="C426" s="2" t="s">
        <v>655</v>
      </c>
      <c r="D426" s="41">
        <v>46021</v>
      </c>
      <c r="E426" s="4" t="s">
        <v>647</v>
      </c>
      <c r="F426" s="12" t="s">
        <v>270</v>
      </c>
      <c r="G426" s="13" t="s">
        <v>2</v>
      </c>
      <c r="H426" s="4" t="s">
        <v>656</v>
      </c>
      <c r="I426" s="40">
        <v>0.75</v>
      </c>
      <c r="J426" s="40">
        <v>0.85416666666666663</v>
      </c>
      <c r="K426" s="22">
        <f t="shared" si="83"/>
        <v>2.4999999999999991</v>
      </c>
      <c r="L426" s="31" t="str">
        <f t="shared" si="80"/>
        <v>2025-12</v>
      </c>
    </row>
    <row r="427" spans="2:12" ht="22.8" customHeight="1">
      <c r="B427" s="24" t="s">
        <v>637</v>
      </c>
      <c r="C427" s="2" t="s">
        <v>655</v>
      </c>
      <c r="D427" s="41">
        <v>46021</v>
      </c>
      <c r="E427" s="4" t="s">
        <v>648</v>
      </c>
      <c r="F427" s="2" t="s">
        <v>682</v>
      </c>
      <c r="G427" s="13" t="s">
        <v>2</v>
      </c>
      <c r="H427" s="4" t="s">
        <v>656</v>
      </c>
      <c r="I427" s="40">
        <v>0.75</v>
      </c>
      <c r="J427" s="40">
        <v>0.85416666666666663</v>
      </c>
      <c r="K427" s="22">
        <f t="shared" si="83"/>
        <v>2.4999999999999991</v>
      </c>
      <c r="L427" s="31" t="str">
        <f t="shared" si="80"/>
        <v>2025-12</v>
      </c>
    </row>
    <row r="428" spans="2:12" ht="22.8" customHeight="1">
      <c r="B428" s="24" t="s">
        <v>637</v>
      </c>
      <c r="C428" s="2" t="s">
        <v>655</v>
      </c>
      <c r="D428" s="41">
        <v>46021</v>
      </c>
      <c r="E428" s="4" t="s">
        <v>653</v>
      </c>
      <c r="F428" s="2" t="s">
        <v>683</v>
      </c>
      <c r="G428" s="13" t="s">
        <v>2</v>
      </c>
      <c r="H428" s="4" t="s">
        <v>656</v>
      </c>
      <c r="I428" s="40">
        <v>0.75</v>
      </c>
      <c r="J428" s="40">
        <v>0.85416666666666663</v>
      </c>
      <c r="K428" s="22">
        <f t="shared" si="83"/>
        <v>2.4999999999999991</v>
      </c>
      <c r="L428" s="31" t="str">
        <f t="shared" si="80"/>
        <v>2025-12</v>
      </c>
    </row>
    <row r="429" spans="2:12" ht="22.8" customHeight="1">
      <c r="B429" s="24" t="s">
        <v>637</v>
      </c>
      <c r="C429" s="2" t="s">
        <v>655</v>
      </c>
      <c r="D429" s="41">
        <v>46021</v>
      </c>
      <c r="E429" s="4" t="s">
        <v>651</v>
      </c>
      <c r="F429" s="12" t="s">
        <v>358</v>
      </c>
      <c r="G429" s="13" t="s">
        <v>11</v>
      </c>
      <c r="H429" s="4" t="s">
        <v>656</v>
      </c>
      <c r="I429" s="40">
        <v>0.75</v>
      </c>
      <c r="J429" s="40">
        <v>0.85416666666666663</v>
      </c>
      <c r="K429" s="22">
        <f t="shared" si="83"/>
        <v>2.4999999999999991</v>
      </c>
      <c r="L429" s="31" t="str">
        <f t="shared" si="80"/>
        <v>2025-12</v>
      </c>
    </row>
    <row r="430" spans="2:12" ht="22.8" customHeight="1">
      <c r="B430" s="24" t="s">
        <v>638</v>
      </c>
      <c r="C430" s="2" t="s">
        <v>687</v>
      </c>
      <c r="D430" s="41">
        <v>46022</v>
      </c>
      <c r="E430" s="4" t="s">
        <v>654</v>
      </c>
      <c r="F430" s="12" t="s">
        <v>272</v>
      </c>
      <c r="G430" s="13" t="s">
        <v>401</v>
      </c>
      <c r="H430" s="4" t="s">
        <v>669</v>
      </c>
      <c r="I430" s="40">
        <v>0.58333333333333337</v>
      </c>
      <c r="J430" s="40">
        <v>0.875</v>
      </c>
      <c r="K430" s="22">
        <f t="shared" si="83"/>
        <v>6.9999999999999991</v>
      </c>
      <c r="L430" s="31" t="str">
        <f t="shared" si="80"/>
        <v>2025-12</v>
      </c>
    </row>
    <row r="431" spans="2:12" ht="22.8" customHeight="1">
      <c r="B431" s="24" t="s">
        <v>638</v>
      </c>
      <c r="C431" s="2" t="s">
        <v>687</v>
      </c>
      <c r="D431" s="41">
        <v>46022</v>
      </c>
      <c r="E431" s="4" t="s">
        <v>639</v>
      </c>
      <c r="F431" s="12" t="s">
        <v>231</v>
      </c>
      <c r="G431" s="13" t="s">
        <v>11</v>
      </c>
      <c r="H431" s="4" t="s">
        <v>669</v>
      </c>
      <c r="I431" s="40">
        <v>0.58333333333333337</v>
      </c>
      <c r="J431" s="40">
        <v>0.875</v>
      </c>
      <c r="K431" s="22">
        <f t="shared" si="83"/>
        <v>6.9999999999999991</v>
      </c>
      <c r="L431" s="31" t="str">
        <f t="shared" si="80"/>
        <v>2025-12</v>
      </c>
    </row>
    <row r="432" spans="2:12" ht="22.8" customHeight="1">
      <c r="B432" s="24" t="s">
        <v>638</v>
      </c>
      <c r="C432" s="2" t="s">
        <v>687</v>
      </c>
      <c r="D432" s="41">
        <v>46022</v>
      </c>
      <c r="E432" s="4" t="s">
        <v>640</v>
      </c>
      <c r="F432" s="12" t="s">
        <v>17</v>
      </c>
      <c r="G432" s="13" t="s">
        <v>2</v>
      </c>
      <c r="H432" s="4" t="s">
        <v>669</v>
      </c>
      <c r="I432" s="40">
        <v>0.58333333333333337</v>
      </c>
      <c r="J432" s="40">
        <v>0.875</v>
      </c>
      <c r="K432" s="22">
        <f t="shared" si="83"/>
        <v>6.9999999999999991</v>
      </c>
      <c r="L432" s="31" t="str">
        <f t="shared" si="80"/>
        <v>2025-12</v>
      </c>
    </row>
    <row r="433" spans="2:12" ht="22.8" customHeight="1">
      <c r="B433" s="24" t="s">
        <v>638</v>
      </c>
      <c r="C433" s="2" t="s">
        <v>687</v>
      </c>
      <c r="D433" s="41">
        <v>46022</v>
      </c>
      <c r="E433" s="4" t="s">
        <v>641</v>
      </c>
      <c r="F433" s="2" t="s">
        <v>680</v>
      </c>
      <c r="G433" s="13" t="s">
        <v>2</v>
      </c>
      <c r="H433" s="4" t="s">
        <v>669</v>
      </c>
      <c r="I433" s="40">
        <v>0.58333333333333337</v>
      </c>
      <c r="J433" s="40">
        <v>0.875</v>
      </c>
      <c r="K433" s="22">
        <f t="shared" si="83"/>
        <v>6.9999999999999991</v>
      </c>
      <c r="L433" s="31" t="str">
        <f t="shared" si="80"/>
        <v>2025-12</v>
      </c>
    </row>
    <row r="434" spans="2:12" ht="22.8" customHeight="1">
      <c r="B434" s="24" t="s">
        <v>638</v>
      </c>
      <c r="C434" s="2" t="s">
        <v>687</v>
      </c>
      <c r="D434" s="41">
        <v>46022</v>
      </c>
      <c r="E434" s="4" t="s">
        <v>642</v>
      </c>
      <c r="F434" s="2" t="s">
        <v>684</v>
      </c>
      <c r="G434" s="13" t="s">
        <v>2</v>
      </c>
      <c r="H434" s="4" t="s">
        <v>669</v>
      </c>
      <c r="I434" s="40">
        <v>0.58333333333333337</v>
      </c>
      <c r="J434" s="40">
        <v>0.875</v>
      </c>
      <c r="K434" s="22">
        <f t="shared" si="83"/>
        <v>6.9999999999999991</v>
      </c>
      <c r="L434" s="31" t="str">
        <f t="shared" si="80"/>
        <v>2025-12</v>
      </c>
    </row>
    <row r="435" spans="2:12" ht="22.8" customHeight="1">
      <c r="B435" s="24" t="s">
        <v>638</v>
      </c>
      <c r="C435" s="2" t="s">
        <v>687</v>
      </c>
      <c r="D435" s="41">
        <v>46022</v>
      </c>
      <c r="E435" s="4" t="s">
        <v>643</v>
      </c>
      <c r="F435" s="2" t="s">
        <v>681</v>
      </c>
      <c r="G435" s="13" t="s">
        <v>2</v>
      </c>
      <c r="H435" s="4" t="s">
        <v>669</v>
      </c>
      <c r="I435" s="40">
        <v>0.58333333333333337</v>
      </c>
      <c r="J435" s="40">
        <v>0.875</v>
      </c>
      <c r="K435" s="22">
        <f t="shared" si="83"/>
        <v>6.9999999999999991</v>
      </c>
      <c r="L435" s="31" t="str">
        <f t="shared" si="80"/>
        <v>2025-12</v>
      </c>
    </row>
    <row r="436" spans="2:12" ht="22.8" customHeight="1">
      <c r="B436" s="24" t="s">
        <v>638</v>
      </c>
      <c r="C436" s="2" t="s">
        <v>687</v>
      </c>
      <c r="D436" s="41">
        <v>46022</v>
      </c>
      <c r="E436" s="4" t="s">
        <v>644</v>
      </c>
      <c r="F436" s="23" t="s">
        <v>571</v>
      </c>
      <c r="G436" s="13" t="s">
        <v>2</v>
      </c>
      <c r="H436" s="4" t="s">
        <v>669</v>
      </c>
      <c r="I436" s="40">
        <v>0.58333333333333337</v>
      </c>
      <c r="J436" s="40">
        <v>0.875</v>
      </c>
      <c r="K436" s="22">
        <f t="shared" si="83"/>
        <v>6.9999999999999991</v>
      </c>
      <c r="L436" s="31" t="str">
        <f t="shared" si="80"/>
        <v>2025-12</v>
      </c>
    </row>
    <row r="437" spans="2:12" ht="22.8" customHeight="1">
      <c r="B437" s="24" t="s">
        <v>638</v>
      </c>
      <c r="C437" s="2" t="s">
        <v>687</v>
      </c>
      <c r="D437" s="41">
        <v>46022</v>
      </c>
      <c r="E437" s="4" t="s">
        <v>645</v>
      </c>
      <c r="F437" s="38"/>
      <c r="G437" s="39"/>
      <c r="H437" s="4" t="s">
        <v>669</v>
      </c>
      <c r="I437" s="40">
        <v>0.58333333333333337</v>
      </c>
      <c r="J437" s="40">
        <v>0.875</v>
      </c>
      <c r="K437" s="22">
        <f t="shared" si="83"/>
        <v>6.9999999999999991</v>
      </c>
      <c r="L437" s="31" t="str">
        <f t="shared" si="80"/>
        <v>2025-12</v>
      </c>
    </row>
    <row r="438" spans="2:12" ht="22.8" customHeight="1">
      <c r="B438" s="24" t="s">
        <v>638</v>
      </c>
      <c r="C438" s="2" t="s">
        <v>687</v>
      </c>
      <c r="D438" s="41">
        <v>46022</v>
      </c>
      <c r="E438" s="4" t="s">
        <v>646</v>
      </c>
      <c r="F438" s="38"/>
      <c r="G438" s="39"/>
      <c r="H438" s="4" t="s">
        <v>669</v>
      </c>
      <c r="I438" s="40">
        <v>0.58333333333333337</v>
      </c>
      <c r="J438" s="40">
        <v>0.875</v>
      </c>
      <c r="K438" s="22">
        <f t="shared" si="83"/>
        <v>6.9999999999999991</v>
      </c>
      <c r="L438" s="31" t="str">
        <f t="shared" si="80"/>
        <v>2025-12</v>
      </c>
    </row>
    <row r="439" spans="2:12" ht="22.8" customHeight="1">
      <c r="B439" s="24" t="s">
        <v>638</v>
      </c>
      <c r="C439" s="2" t="s">
        <v>687</v>
      </c>
      <c r="D439" s="41">
        <v>46022</v>
      </c>
      <c r="E439" s="4" t="s">
        <v>647</v>
      </c>
      <c r="F439" s="12" t="s">
        <v>270</v>
      </c>
      <c r="G439" s="13" t="s">
        <v>2</v>
      </c>
      <c r="H439" s="4" t="s">
        <v>669</v>
      </c>
      <c r="I439" s="40">
        <v>0.58333333333333337</v>
      </c>
      <c r="J439" s="40">
        <v>0.875</v>
      </c>
      <c r="K439" s="22">
        <f t="shared" si="83"/>
        <v>6.9999999999999991</v>
      </c>
      <c r="L439" s="31" t="str">
        <f t="shared" si="80"/>
        <v>2025-12</v>
      </c>
    </row>
    <row r="440" spans="2:12" ht="22.8" customHeight="1">
      <c r="B440" s="24" t="s">
        <v>638</v>
      </c>
      <c r="C440" s="2" t="s">
        <v>687</v>
      </c>
      <c r="D440" s="41">
        <v>46022</v>
      </c>
      <c r="E440" s="4" t="s">
        <v>648</v>
      </c>
      <c r="F440" s="2" t="s">
        <v>682</v>
      </c>
      <c r="G440" s="13" t="s">
        <v>2</v>
      </c>
      <c r="H440" s="4" t="s">
        <v>669</v>
      </c>
      <c r="I440" s="40">
        <v>0.58333333333333337</v>
      </c>
      <c r="J440" s="40">
        <v>0.875</v>
      </c>
      <c r="K440" s="22">
        <f t="shared" si="83"/>
        <v>6.9999999999999991</v>
      </c>
      <c r="L440" s="31" t="str">
        <f t="shared" si="80"/>
        <v>2025-12</v>
      </c>
    </row>
    <row r="441" spans="2:12" ht="22.8" customHeight="1">
      <c r="B441" s="2" t="s">
        <v>635</v>
      </c>
      <c r="C441" s="2" t="s">
        <v>687</v>
      </c>
      <c r="D441" s="41">
        <v>46022</v>
      </c>
      <c r="E441" s="4" t="s">
        <v>649</v>
      </c>
      <c r="F441" s="44" t="s">
        <v>685</v>
      </c>
      <c r="G441" s="13" t="s">
        <v>2</v>
      </c>
      <c r="H441" s="4" t="s">
        <v>669</v>
      </c>
      <c r="I441" s="40">
        <v>0.58333333333333337</v>
      </c>
      <c r="J441" s="40">
        <v>0.875</v>
      </c>
      <c r="K441" s="22">
        <f t="shared" si="83"/>
        <v>6.9999999999999991</v>
      </c>
      <c r="L441" s="31" t="str">
        <f t="shared" si="80"/>
        <v>2025-12</v>
      </c>
    </row>
    <row r="442" spans="2:12" ht="22.8" customHeight="1">
      <c r="B442" s="2" t="s">
        <v>635</v>
      </c>
      <c r="C442" s="2" t="s">
        <v>687</v>
      </c>
      <c r="D442" s="41">
        <v>46022</v>
      </c>
      <c r="E442" s="4" t="s">
        <v>650</v>
      </c>
      <c r="F442" s="12" t="s">
        <v>348</v>
      </c>
      <c r="G442" s="13" t="s">
        <v>2</v>
      </c>
      <c r="H442" s="4" t="s">
        <v>669</v>
      </c>
      <c r="I442" s="40">
        <v>0.58333333333333337</v>
      </c>
      <c r="J442" s="40">
        <v>0.875</v>
      </c>
      <c r="K442" s="22">
        <f t="shared" si="83"/>
        <v>6.9999999999999991</v>
      </c>
      <c r="L442" s="31" t="str">
        <f t="shared" si="80"/>
        <v>2025-12</v>
      </c>
    </row>
    <row r="443" spans="2:12" ht="22.8" customHeight="1">
      <c r="B443" s="2" t="s">
        <v>635</v>
      </c>
      <c r="C443" s="2" t="s">
        <v>687</v>
      </c>
      <c r="D443" s="41">
        <v>46022</v>
      </c>
      <c r="E443" s="4" t="s">
        <v>651</v>
      </c>
      <c r="F443" s="12" t="s">
        <v>358</v>
      </c>
      <c r="G443" s="13" t="s">
        <v>11</v>
      </c>
      <c r="H443" s="4" t="s">
        <v>669</v>
      </c>
      <c r="I443" s="40">
        <v>0.58333333333333337</v>
      </c>
      <c r="J443" s="40">
        <v>0.875</v>
      </c>
      <c r="K443" s="22">
        <f t="shared" si="83"/>
        <v>6.9999999999999991</v>
      </c>
      <c r="L443" s="31" t="str">
        <f t="shared" si="80"/>
        <v>2025-12</v>
      </c>
    </row>
    <row r="444" spans="2:12" ht="24" customHeight="1">
      <c r="B444" s="2" t="s">
        <v>635</v>
      </c>
      <c r="C444" s="2" t="s">
        <v>687</v>
      </c>
      <c r="D444" s="41">
        <v>46022</v>
      </c>
      <c r="E444" s="4" t="s">
        <v>652</v>
      </c>
      <c r="F444" s="2" t="s">
        <v>686</v>
      </c>
      <c r="G444" s="13" t="s">
        <v>11</v>
      </c>
      <c r="H444" s="4" t="s">
        <v>669</v>
      </c>
      <c r="I444" s="40">
        <v>0.58333333333333337</v>
      </c>
      <c r="J444" s="40">
        <v>0.875</v>
      </c>
      <c r="K444" s="22">
        <f t="shared" si="83"/>
        <v>6.9999999999999991</v>
      </c>
      <c r="L444" s="38" t="str">
        <f t="shared" si="80"/>
        <v>2025-12</v>
      </c>
    </row>
    <row r="445" spans="2:12" ht="24" customHeight="1">
      <c r="B445" s="2" t="s">
        <v>635</v>
      </c>
      <c r="C445" s="2" t="s">
        <v>687</v>
      </c>
      <c r="D445" s="41">
        <v>46022</v>
      </c>
      <c r="E445" s="4" t="s">
        <v>636</v>
      </c>
      <c r="F445" s="38"/>
      <c r="G445" s="39"/>
      <c r="H445" s="4" t="s">
        <v>669</v>
      </c>
      <c r="I445" s="40">
        <v>0.375</v>
      </c>
      <c r="J445" s="40">
        <v>0.875</v>
      </c>
      <c r="K445" s="22">
        <f t="shared" si="83"/>
        <v>12</v>
      </c>
      <c r="L445" s="38" t="str">
        <f t="shared" si="80"/>
        <v>2025-12</v>
      </c>
    </row>
    <row r="446" spans="2:12">
      <c r="B446" s="38"/>
      <c r="C446" s="38"/>
      <c r="D446" s="39"/>
      <c r="E446" s="39"/>
      <c r="F446" s="38"/>
      <c r="G446" s="39"/>
      <c r="H446" s="39"/>
      <c r="I446" s="38"/>
      <c r="J446" s="38"/>
      <c r="K446" s="38"/>
      <c r="L446" s="38"/>
    </row>
    <row r="447" spans="2:12">
      <c r="B447" s="38"/>
      <c r="C447" s="38"/>
      <c r="D447" s="39"/>
      <c r="E447" s="39"/>
      <c r="F447" s="38"/>
      <c r="G447" s="39"/>
      <c r="H447" s="39"/>
      <c r="I447" s="38"/>
      <c r="J447" s="38"/>
      <c r="K447" s="38"/>
      <c r="L447" s="38"/>
    </row>
    <row r="448" spans="2:12">
      <c r="B448" s="38"/>
      <c r="C448" s="38"/>
      <c r="D448" s="39"/>
      <c r="E448" s="39"/>
      <c r="F448" s="38"/>
      <c r="G448" s="39"/>
      <c r="H448" s="39"/>
      <c r="I448" s="38"/>
      <c r="J448" s="38"/>
      <c r="K448" s="38"/>
      <c r="L448" s="38"/>
    </row>
    <row r="449" spans="2:12">
      <c r="B449" s="38"/>
      <c r="C449" s="38"/>
      <c r="D449" s="39"/>
      <c r="E449" s="39"/>
      <c r="F449" s="38"/>
      <c r="G449" s="39"/>
      <c r="H449" s="39"/>
      <c r="I449" s="38"/>
      <c r="J449" s="38"/>
      <c r="K449" s="38"/>
      <c r="L449" s="38"/>
    </row>
    <row r="450" spans="2:12">
      <c r="B450" s="38"/>
      <c r="C450" s="38"/>
      <c r="D450" s="39"/>
      <c r="E450" s="39"/>
      <c r="F450" s="38"/>
      <c r="G450" s="39"/>
      <c r="H450" s="39"/>
      <c r="I450" s="38"/>
      <c r="J450" s="38"/>
      <c r="K450" s="38"/>
      <c r="L450" s="38"/>
    </row>
    <row r="451" spans="2:12">
      <c r="B451" s="38"/>
      <c r="C451" s="38"/>
      <c r="D451" s="39"/>
      <c r="E451" s="39"/>
      <c r="F451" s="38"/>
      <c r="G451" s="39"/>
      <c r="H451" s="39"/>
      <c r="I451" s="38"/>
      <c r="J451" s="38"/>
      <c r="K451" s="38"/>
      <c r="L451" s="38"/>
    </row>
    <row r="452" spans="2:12">
      <c r="B452" s="38"/>
      <c r="C452" s="38"/>
      <c r="D452" s="39"/>
      <c r="E452" s="39"/>
      <c r="F452" s="38"/>
      <c r="G452" s="39"/>
      <c r="H452" s="39"/>
      <c r="I452" s="38"/>
      <c r="J452" s="38"/>
      <c r="K452" s="38"/>
      <c r="L452" s="38"/>
    </row>
    <row r="453" spans="2:12">
      <c r="B453" s="38"/>
      <c r="C453" s="38"/>
      <c r="D453" s="39"/>
      <c r="E453" s="39"/>
      <c r="F453" s="38"/>
      <c r="G453" s="39"/>
      <c r="H453" s="39"/>
      <c r="I453" s="38"/>
      <c r="J453" s="38"/>
      <c r="K453" s="38"/>
      <c r="L453" s="38"/>
    </row>
    <row r="454" spans="2:12">
      <c r="B454" s="38"/>
      <c r="C454" s="38"/>
      <c r="D454" s="39"/>
      <c r="E454" s="39"/>
      <c r="F454" s="38"/>
      <c r="G454" s="39"/>
      <c r="H454" s="39"/>
      <c r="I454" s="38"/>
      <c r="J454" s="38"/>
      <c r="K454" s="38"/>
      <c r="L454" s="38"/>
    </row>
    <row r="455" spans="2:12">
      <c r="B455" s="38"/>
      <c r="C455" s="38"/>
      <c r="D455" s="39"/>
      <c r="E455" s="39"/>
      <c r="F455" s="38"/>
      <c r="G455" s="39"/>
      <c r="H455" s="39"/>
      <c r="I455" s="38"/>
      <c r="J455" s="38"/>
      <c r="K455" s="38"/>
      <c r="L455" s="38"/>
    </row>
    <row r="456" spans="2:12">
      <c r="B456" s="38"/>
      <c r="C456" s="38"/>
      <c r="D456" s="39"/>
      <c r="E456" s="39"/>
      <c r="F456" s="38"/>
      <c r="G456" s="39"/>
      <c r="H456" s="39"/>
      <c r="I456" s="38"/>
      <c r="J456" s="38"/>
      <c r="K456" s="38"/>
      <c r="L456" s="38"/>
    </row>
    <row r="457" spans="2:12">
      <c r="B457" s="38"/>
      <c r="C457" s="38"/>
      <c r="D457" s="39"/>
      <c r="E457" s="39"/>
      <c r="F457" s="38"/>
      <c r="G457" s="39"/>
      <c r="H457" s="39"/>
      <c r="I457" s="38"/>
      <c r="J457" s="38"/>
      <c r="K457" s="38"/>
      <c r="L457" s="38"/>
    </row>
    <row r="458" spans="2:12">
      <c r="B458" s="38"/>
      <c r="C458" s="38"/>
      <c r="D458" s="39"/>
      <c r="E458" s="39"/>
      <c r="F458" s="38"/>
      <c r="G458" s="39"/>
      <c r="H458" s="39"/>
      <c r="I458" s="38"/>
      <c r="J458" s="38"/>
      <c r="K458" s="38"/>
      <c r="L458" s="38"/>
    </row>
    <row r="459" spans="2:12">
      <c r="B459" s="38"/>
      <c r="C459" s="38"/>
      <c r="D459" s="39"/>
      <c r="E459" s="39"/>
      <c r="F459" s="38"/>
      <c r="G459" s="39"/>
      <c r="H459" s="39"/>
      <c r="I459" s="38"/>
      <c r="J459" s="38"/>
      <c r="K459" s="38"/>
      <c r="L459" s="38"/>
    </row>
    <row r="460" spans="2:12">
      <c r="B460" s="38"/>
      <c r="C460" s="38"/>
      <c r="D460" s="39"/>
      <c r="E460" s="39"/>
      <c r="F460" s="38"/>
      <c r="G460" s="39"/>
      <c r="H460" s="39"/>
      <c r="I460" s="38"/>
      <c r="J460" s="38"/>
      <c r="K460" s="38"/>
      <c r="L460" s="38"/>
    </row>
    <row r="461" spans="2:12">
      <c r="B461" s="38"/>
      <c r="C461" s="38"/>
      <c r="D461" s="39"/>
      <c r="E461" s="39"/>
      <c r="F461" s="38"/>
      <c r="G461" s="39"/>
      <c r="H461" s="39"/>
      <c r="I461" s="38"/>
      <c r="J461" s="38"/>
      <c r="K461" s="38"/>
      <c r="L461" s="38"/>
    </row>
    <row r="462" spans="2:12">
      <c r="B462" s="38"/>
      <c r="C462" s="38"/>
      <c r="D462" s="39"/>
      <c r="E462" s="39"/>
      <c r="F462" s="38"/>
      <c r="G462" s="39"/>
      <c r="H462" s="39"/>
      <c r="I462" s="38"/>
      <c r="J462" s="38"/>
      <c r="K462" s="38"/>
      <c r="L462" s="38"/>
    </row>
    <row r="463" spans="2:12">
      <c r="B463" s="38"/>
      <c r="C463" s="38"/>
      <c r="D463" s="39"/>
      <c r="E463" s="39"/>
      <c r="F463" s="38"/>
      <c r="G463" s="39"/>
      <c r="H463" s="39"/>
      <c r="I463" s="38"/>
      <c r="J463" s="38"/>
      <c r="K463" s="38"/>
      <c r="L463" s="38"/>
    </row>
    <row r="464" spans="2:12">
      <c r="B464" s="38"/>
      <c r="C464" s="38"/>
      <c r="D464" s="39"/>
      <c r="E464" s="39"/>
      <c r="F464" s="38"/>
      <c r="G464" s="39"/>
      <c r="H464" s="39"/>
      <c r="I464" s="38"/>
      <c r="J464" s="38"/>
      <c r="K464" s="38"/>
      <c r="L464" s="38"/>
    </row>
    <row r="465" spans="2:12">
      <c r="B465" s="38"/>
      <c r="C465" s="38"/>
      <c r="D465" s="39"/>
      <c r="E465" s="39"/>
      <c r="F465" s="38"/>
      <c r="G465" s="39"/>
      <c r="H465" s="39"/>
      <c r="I465" s="38"/>
      <c r="J465" s="38"/>
      <c r="K465" s="38"/>
      <c r="L465" s="38"/>
    </row>
    <row r="466" spans="2:12">
      <c r="B466" s="38"/>
      <c r="C466" s="38"/>
      <c r="D466" s="39"/>
      <c r="E466" s="39"/>
      <c r="F466" s="38"/>
      <c r="G466" s="39"/>
      <c r="H466" s="39"/>
      <c r="I466" s="38"/>
      <c r="J466" s="38"/>
      <c r="K466" s="38"/>
      <c r="L466" s="38"/>
    </row>
    <row r="467" spans="2:12">
      <c r="B467" s="38"/>
      <c r="C467" s="38"/>
      <c r="D467" s="39"/>
      <c r="E467" s="39"/>
      <c r="F467" s="38"/>
      <c r="G467" s="39"/>
      <c r="H467" s="39"/>
      <c r="I467" s="38"/>
      <c r="J467" s="38"/>
      <c r="K467" s="38"/>
      <c r="L467" s="38"/>
    </row>
    <row r="468" spans="2:12">
      <c r="B468" s="38"/>
      <c r="C468" s="38"/>
      <c r="D468" s="39"/>
      <c r="E468" s="39"/>
      <c r="F468" s="38"/>
      <c r="G468" s="39"/>
      <c r="H468" s="39"/>
      <c r="I468" s="38"/>
      <c r="J468" s="38"/>
      <c r="K468" s="38"/>
      <c r="L468" s="38"/>
    </row>
    <row r="469" spans="2:12">
      <c r="B469" s="38"/>
      <c r="C469" s="38"/>
      <c r="D469" s="39"/>
      <c r="E469" s="39"/>
      <c r="F469" s="38"/>
      <c r="G469" s="39"/>
      <c r="H469" s="39"/>
      <c r="I469" s="38"/>
      <c r="J469" s="38"/>
      <c r="K469" s="38"/>
      <c r="L469" s="38"/>
    </row>
    <row r="470" spans="2:12">
      <c r="B470" s="38"/>
      <c r="C470" s="38"/>
      <c r="D470" s="39"/>
      <c r="E470" s="39"/>
      <c r="F470" s="38"/>
      <c r="G470" s="39"/>
      <c r="H470" s="39"/>
      <c r="I470" s="38"/>
      <c r="J470" s="38"/>
      <c r="K470" s="38"/>
      <c r="L470" s="38"/>
    </row>
    <row r="471" spans="2:12">
      <c r="B471" s="38"/>
      <c r="C471" s="38"/>
      <c r="D471" s="39"/>
      <c r="E471" s="39"/>
      <c r="F471" s="38"/>
      <c r="G471" s="39"/>
      <c r="H471" s="39"/>
      <c r="I471" s="38"/>
      <c r="J471" s="38"/>
      <c r="K471" s="38"/>
      <c r="L471" s="38"/>
    </row>
    <row r="472" spans="2:12">
      <c r="B472" s="38"/>
      <c r="C472" s="38"/>
      <c r="D472" s="39"/>
      <c r="E472" s="39"/>
      <c r="F472" s="38"/>
      <c r="G472" s="39"/>
      <c r="H472" s="39"/>
      <c r="I472" s="38"/>
      <c r="J472" s="38"/>
      <c r="K472" s="38"/>
      <c r="L472" s="38"/>
    </row>
    <row r="473" spans="2:12">
      <c r="B473" s="38"/>
      <c r="C473" s="38"/>
      <c r="D473" s="39"/>
      <c r="E473" s="39"/>
      <c r="F473" s="38"/>
      <c r="G473" s="39"/>
      <c r="H473" s="39"/>
      <c r="I473" s="38"/>
      <c r="J473" s="38"/>
      <c r="K473" s="38"/>
      <c r="L473" s="38"/>
    </row>
    <row r="474" spans="2:12">
      <c r="B474" s="38"/>
      <c r="C474" s="38"/>
      <c r="D474" s="39"/>
      <c r="E474" s="39"/>
      <c r="F474" s="38"/>
      <c r="G474" s="39"/>
      <c r="H474" s="39"/>
      <c r="I474" s="38"/>
      <c r="J474" s="38"/>
      <c r="K474" s="38"/>
      <c r="L474" s="38"/>
    </row>
    <row r="475" spans="2:12">
      <c r="B475" s="38"/>
      <c r="C475" s="38"/>
      <c r="D475" s="39"/>
      <c r="E475" s="39"/>
      <c r="F475" s="38"/>
      <c r="G475" s="39"/>
      <c r="H475" s="39"/>
      <c r="I475" s="38"/>
      <c r="J475" s="38"/>
      <c r="K475" s="38"/>
      <c r="L475" s="38"/>
    </row>
    <row r="476" spans="2:12">
      <c r="B476" s="38"/>
      <c r="C476" s="38"/>
      <c r="D476" s="39"/>
      <c r="E476" s="39"/>
      <c r="F476" s="38"/>
      <c r="G476" s="39"/>
      <c r="H476" s="39"/>
      <c r="I476" s="38"/>
      <c r="J476" s="38"/>
      <c r="K476" s="38"/>
      <c r="L476" s="38"/>
    </row>
    <row r="477" spans="2:12">
      <c r="B477" s="38"/>
      <c r="C477" s="38"/>
      <c r="D477" s="39"/>
      <c r="E477" s="39"/>
      <c r="F477" s="38"/>
      <c r="G477" s="39"/>
      <c r="H477" s="39"/>
      <c r="I477" s="38"/>
      <c r="J477" s="38"/>
      <c r="K477" s="38"/>
      <c r="L477" s="38"/>
    </row>
    <row r="478" spans="2:12">
      <c r="B478" s="38"/>
      <c r="C478" s="38"/>
      <c r="D478" s="39"/>
      <c r="E478" s="39"/>
      <c r="F478" s="38"/>
      <c r="G478" s="39"/>
      <c r="H478" s="39"/>
      <c r="I478" s="38"/>
      <c r="J478" s="38"/>
      <c r="K478" s="38"/>
      <c r="L478" s="38"/>
    </row>
    <row r="479" spans="2:12">
      <c r="B479" s="38"/>
      <c r="C479" s="38"/>
      <c r="D479" s="39"/>
      <c r="E479" s="39"/>
      <c r="F479" s="38"/>
      <c r="G479" s="39"/>
      <c r="H479" s="39"/>
      <c r="I479" s="38"/>
      <c r="J479" s="38"/>
      <c r="K479" s="38"/>
      <c r="L479" s="38"/>
    </row>
    <row r="480" spans="2:12">
      <c r="B480" s="38"/>
      <c r="C480" s="38"/>
      <c r="D480" s="39"/>
      <c r="E480" s="39"/>
      <c r="F480" s="38"/>
      <c r="G480" s="39"/>
      <c r="H480" s="39"/>
      <c r="I480" s="38"/>
      <c r="J480" s="38"/>
      <c r="K480" s="38"/>
      <c r="L480" s="38"/>
    </row>
    <row r="481" spans="2:12">
      <c r="B481" s="38"/>
      <c r="C481" s="38"/>
      <c r="D481" s="39"/>
      <c r="E481" s="39"/>
      <c r="F481" s="38"/>
      <c r="G481" s="39"/>
      <c r="H481" s="39"/>
      <c r="I481" s="38"/>
      <c r="J481" s="38"/>
      <c r="K481" s="38"/>
      <c r="L481" s="38"/>
    </row>
    <row r="482" spans="2:12">
      <c r="B482" s="38"/>
      <c r="C482" s="38"/>
      <c r="D482" s="39"/>
      <c r="E482" s="39"/>
      <c r="F482" s="38"/>
      <c r="G482" s="39"/>
      <c r="H482" s="39"/>
      <c r="I482" s="38"/>
      <c r="J482" s="38"/>
      <c r="K482" s="38"/>
      <c r="L482" s="38"/>
    </row>
    <row r="483" spans="2:12">
      <c r="B483" s="38"/>
      <c r="C483" s="38"/>
      <c r="D483" s="39"/>
      <c r="E483" s="39"/>
      <c r="F483" s="38"/>
      <c r="G483" s="39"/>
      <c r="H483" s="39"/>
      <c r="I483" s="38"/>
      <c r="J483" s="38"/>
      <c r="K483" s="38"/>
      <c r="L483" s="38"/>
    </row>
    <row r="484" spans="2:12">
      <c r="B484" s="38"/>
      <c r="C484" s="38"/>
      <c r="D484" s="39"/>
      <c r="E484" s="39"/>
      <c r="F484" s="38"/>
      <c r="G484" s="39"/>
      <c r="H484" s="39"/>
      <c r="I484" s="38"/>
      <c r="J484" s="38"/>
      <c r="K484" s="38"/>
      <c r="L484" s="38"/>
    </row>
    <row r="485" spans="2:12">
      <c r="B485" s="38"/>
      <c r="C485" s="38"/>
      <c r="D485" s="39"/>
      <c r="E485" s="39"/>
      <c r="F485" s="38"/>
      <c r="G485" s="39"/>
      <c r="H485" s="39"/>
      <c r="I485" s="38"/>
      <c r="J485" s="38"/>
      <c r="K485" s="38"/>
      <c r="L485" s="38"/>
    </row>
    <row r="486" spans="2:12">
      <c r="B486" s="38"/>
      <c r="C486" s="38"/>
      <c r="D486" s="39"/>
      <c r="E486" s="39"/>
      <c r="F486" s="38"/>
      <c r="G486" s="39"/>
      <c r="H486" s="39"/>
      <c r="I486" s="38"/>
      <c r="J486" s="38"/>
      <c r="K486" s="38"/>
      <c r="L486" s="38"/>
    </row>
    <row r="487" spans="2:12">
      <c r="B487" s="38"/>
      <c r="C487" s="38"/>
      <c r="D487" s="39"/>
      <c r="E487" s="39"/>
      <c r="F487" s="38"/>
      <c r="G487" s="39"/>
      <c r="H487" s="39"/>
      <c r="I487" s="38"/>
      <c r="J487" s="38"/>
      <c r="K487" s="38"/>
      <c r="L487" s="38"/>
    </row>
    <row r="488" spans="2:12">
      <c r="B488" s="38"/>
      <c r="C488" s="38"/>
      <c r="D488" s="39"/>
      <c r="E488" s="39"/>
      <c r="F488" s="38"/>
      <c r="G488" s="39"/>
      <c r="H488" s="39"/>
      <c r="I488" s="38"/>
      <c r="J488" s="38"/>
      <c r="K488" s="38"/>
      <c r="L488" s="38"/>
    </row>
    <row r="489" spans="2:12">
      <c r="B489" s="38"/>
      <c r="C489" s="38"/>
      <c r="D489" s="39"/>
      <c r="E489" s="39"/>
      <c r="F489" s="38"/>
      <c r="G489" s="39"/>
      <c r="H489" s="39"/>
      <c r="I489" s="38"/>
      <c r="J489" s="38"/>
      <c r="K489" s="38"/>
      <c r="L489" s="38"/>
    </row>
    <row r="490" spans="2:12">
      <c r="B490" s="38"/>
      <c r="C490" s="38"/>
      <c r="D490" s="39"/>
      <c r="E490" s="39"/>
      <c r="F490" s="38"/>
      <c r="G490" s="39"/>
      <c r="H490" s="39"/>
      <c r="I490" s="38"/>
      <c r="J490" s="38"/>
      <c r="K490" s="38"/>
      <c r="L490" s="38"/>
    </row>
    <row r="491" spans="2:12">
      <c r="B491" s="38"/>
      <c r="C491" s="38"/>
      <c r="D491" s="39"/>
      <c r="E491" s="39"/>
      <c r="F491" s="38"/>
      <c r="G491" s="39"/>
      <c r="H491" s="39"/>
      <c r="I491" s="38"/>
      <c r="J491" s="38"/>
      <c r="K491" s="38"/>
      <c r="L491" s="38"/>
    </row>
    <row r="492" spans="2:12">
      <c r="B492" s="38"/>
      <c r="C492" s="38"/>
      <c r="D492" s="39"/>
      <c r="E492" s="39"/>
      <c r="F492" s="38"/>
      <c r="G492" s="39"/>
      <c r="H492" s="39"/>
      <c r="I492" s="38"/>
      <c r="J492" s="38"/>
      <c r="K492" s="38"/>
      <c r="L492" s="38"/>
    </row>
    <row r="493" spans="2:12">
      <c r="B493" s="38"/>
      <c r="C493" s="38"/>
      <c r="D493" s="39"/>
      <c r="E493" s="39"/>
      <c r="F493" s="38"/>
      <c r="G493" s="39"/>
      <c r="H493" s="39"/>
      <c r="I493" s="38"/>
      <c r="J493" s="38"/>
      <c r="K493" s="38"/>
      <c r="L493" s="38"/>
    </row>
    <row r="494" spans="2:12">
      <c r="B494" s="38"/>
      <c r="C494" s="38"/>
      <c r="D494" s="39"/>
      <c r="E494" s="39"/>
      <c r="F494" s="38"/>
      <c r="G494" s="39"/>
      <c r="H494" s="39"/>
      <c r="I494" s="38"/>
      <c r="J494" s="38"/>
      <c r="K494" s="38"/>
      <c r="L494" s="38"/>
    </row>
    <row r="495" spans="2:12">
      <c r="B495" s="38"/>
      <c r="C495" s="38"/>
      <c r="D495" s="39"/>
      <c r="E495" s="39"/>
      <c r="F495" s="38"/>
      <c r="G495" s="39"/>
      <c r="H495" s="39"/>
      <c r="I495" s="38"/>
      <c r="J495" s="38"/>
      <c r="K495" s="38"/>
      <c r="L495" s="38"/>
    </row>
    <row r="496" spans="2:12">
      <c r="B496" s="38"/>
      <c r="C496" s="38"/>
      <c r="D496" s="39"/>
      <c r="E496" s="39"/>
      <c r="F496" s="38"/>
      <c r="G496" s="39"/>
      <c r="H496" s="39"/>
      <c r="I496" s="38"/>
      <c r="J496" s="38"/>
      <c r="K496" s="38"/>
      <c r="L496" s="38"/>
    </row>
    <row r="497" spans="2:12">
      <c r="B497" s="38"/>
      <c r="C497" s="38"/>
      <c r="D497" s="39"/>
      <c r="E497" s="39"/>
      <c r="F497" s="38"/>
      <c r="G497" s="39"/>
      <c r="H497" s="39"/>
      <c r="I497" s="38"/>
      <c r="J497" s="38"/>
      <c r="K497" s="38"/>
      <c r="L497" s="38"/>
    </row>
    <row r="498" spans="2:12">
      <c r="B498" s="38"/>
      <c r="C498" s="38"/>
      <c r="D498" s="39"/>
      <c r="E498" s="39"/>
      <c r="F498" s="38"/>
      <c r="G498" s="39"/>
      <c r="H498" s="39"/>
      <c r="I498" s="38"/>
      <c r="J498" s="38"/>
      <c r="K498" s="38"/>
      <c r="L498" s="38"/>
    </row>
    <row r="499" spans="2:12">
      <c r="B499" s="38"/>
      <c r="C499" s="38"/>
      <c r="D499" s="39"/>
      <c r="E499" s="39"/>
      <c r="F499" s="38"/>
      <c r="G499" s="39"/>
      <c r="H499" s="39"/>
      <c r="I499" s="38"/>
      <c r="J499" s="38"/>
      <c r="K499" s="38"/>
      <c r="L499" s="38"/>
    </row>
    <row r="500" spans="2:12">
      <c r="B500" s="38"/>
      <c r="C500" s="38"/>
      <c r="D500" s="39"/>
      <c r="E500" s="39"/>
      <c r="F500" s="38"/>
      <c r="G500" s="39"/>
      <c r="H500" s="39"/>
      <c r="I500" s="38"/>
      <c r="J500" s="38"/>
      <c r="K500" s="38"/>
      <c r="L500" s="38"/>
    </row>
    <row r="501" spans="2:12">
      <c r="B501" s="38"/>
      <c r="C501" s="38"/>
      <c r="D501" s="39"/>
      <c r="E501" s="39"/>
      <c r="F501" s="38"/>
      <c r="G501" s="39"/>
      <c r="H501" s="39"/>
      <c r="I501" s="38"/>
      <c r="J501" s="38"/>
      <c r="K501" s="38"/>
      <c r="L501" s="38"/>
    </row>
    <row r="502" spans="2:12">
      <c r="B502" s="38"/>
      <c r="C502" s="38"/>
      <c r="D502" s="39"/>
      <c r="E502" s="39"/>
      <c r="F502" s="38"/>
      <c r="G502" s="39"/>
      <c r="H502" s="39"/>
      <c r="I502" s="38"/>
      <c r="J502" s="38"/>
      <c r="K502" s="38"/>
      <c r="L502" s="38"/>
    </row>
    <row r="503" spans="2:12">
      <c r="B503" s="38"/>
      <c r="C503" s="38"/>
      <c r="D503" s="39"/>
      <c r="E503" s="39"/>
      <c r="F503" s="38"/>
      <c r="G503" s="39"/>
      <c r="H503" s="39"/>
      <c r="I503" s="38"/>
      <c r="J503" s="38"/>
      <c r="K503" s="38"/>
      <c r="L503" s="38"/>
    </row>
    <row r="504" spans="2:12">
      <c r="B504" s="38"/>
      <c r="C504" s="38"/>
      <c r="D504" s="39"/>
      <c r="E504" s="39"/>
      <c r="F504" s="38"/>
      <c r="G504" s="39"/>
      <c r="H504" s="39"/>
      <c r="I504" s="38"/>
      <c r="J504" s="38"/>
      <c r="K504" s="38"/>
      <c r="L504" s="38"/>
    </row>
    <row r="505" spans="2:12">
      <c r="B505" s="38"/>
      <c r="C505" s="38"/>
      <c r="D505" s="39"/>
      <c r="E505" s="39"/>
      <c r="F505" s="38"/>
      <c r="G505" s="39"/>
      <c r="H505" s="39"/>
      <c r="I505" s="38"/>
      <c r="J505" s="38"/>
      <c r="K505" s="38"/>
      <c r="L505" s="38"/>
    </row>
    <row r="506" spans="2:12">
      <c r="B506" s="38"/>
      <c r="C506" s="38"/>
      <c r="D506" s="39"/>
      <c r="E506" s="39"/>
      <c r="F506" s="38"/>
      <c r="G506" s="39"/>
      <c r="H506" s="39"/>
      <c r="I506" s="38"/>
      <c r="J506" s="38"/>
      <c r="K506" s="38"/>
      <c r="L506" s="38"/>
    </row>
    <row r="507" spans="2:12">
      <c r="B507" s="38"/>
      <c r="C507" s="38"/>
      <c r="D507" s="39"/>
      <c r="E507" s="39"/>
      <c r="F507" s="38"/>
      <c r="G507" s="39"/>
      <c r="H507" s="39"/>
      <c r="I507" s="38"/>
      <c r="J507" s="38"/>
      <c r="K507" s="38"/>
      <c r="L507" s="38"/>
    </row>
    <row r="508" spans="2:12">
      <c r="B508" s="38"/>
      <c r="C508" s="38"/>
      <c r="D508" s="39"/>
      <c r="E508" s="39"/>
      <c r="F508" s="38"/>
      <c r="G508" s="39"/>
      <c r="H508" s="39"/>
      <c r="I508" s="38"/>
      <c r="J508" s="38"/>
      <c r="K508" s="38"/>
      <c r="L508" s="38"/>
    </row>
    <row r="509" spans="2:12">
      <c r="B509" s="38"/>
      <c r="C509" s="38"/>
      <c r="D509" s="39"/>
      <c r="E509" s="39"/>
      <c r="F509" s="38"/>
      <c r="G509" s="39"/>
      <c r="H509" s="39"/>
      <c r="I509" s="38"/>
      <c r="J509" s="38"/>
      <c r="K509" s="38"/>
      <c r="L509" s="38"/>
    </row>
    <row r="510" spans="2:12">
      <c r="B510" s="38"/>
      <c r="C510" s="38"/>
      <c r="D510" s="39"/>
      <c r="E510" s="39"/>
      <c r="F510" s="38"/>
      <c r="G510" s="39"/>
      <c r="H510" s="39"/>
      <c r="I510" s="38"/>
      <c r="J510" s="38"/>
      <c r="K510" s="38"/>
      <c r="L510" s="38"/>
    </row>
    <row r="511" spans="2:12">
      <c r="B511" s="38"/>
      <c r="C511" s="38"/>
      <c r="D511" s="39"/>
      <c r="E511" s="39"/>
      <c r="F511" s="38"/>
      <c r="G511" s="39"/>
      <c r="H511" s="39"/>
      <c r="I511" s="38"/>
      <c r="J511" s="38"/>
      <c r="K511" s="38"/>
      <c r="L511" s="38"/>
    </row>
    <row r="512" spans="2:12">
      <c r="B512" s="38"/>
      <c r="C512" s="38"/>
      <c r="D512" s="39"/>
      <c r="E512" s="39"/>
      <c r="F512" s="38"/>
      <c r="G512" s="39"/>
      <c r="H512" s="39"/>
      <c r="I512" s="38"/>
      <c r="J512" s="38"/>
      <c r="K512" s="38"/>
      <c r="L512" s="38"/>
    </row>
    <row r="513" spans="2:12">
      <c r="B513" s="38"/>
      <c r="C513" s="38"/>
      <c r="D513" s="39"/>
      <c r="E513" s="39"/>
      <c r="F513" s="38"/>
      <c r="G513" s="39"/>
      <c r="H513" s="39"/>
      <c r="I513" s="38"/>
      <c r="J513" s="38"/>
      <c r="K513" s="38"/>
      <c r="L513" s="38"/>
    </row>
    <row r="514" spans="2:12">
      <c r="B514" s="38"/>
      <c r="C514" s="38"/>
      <c r="D514" s="39"/>
      <c r="E514" s="39"/>
      <c r="F514" s="38"/>
      <c r="G514" s="39"/>
      <c r="H514" s="39"/>
      <c r="I514" s="38"/>
      <c r="J514" s="38"/>
      <c r="K514" s="38"/>
      <c r="L514" s="38"/>
    </row>
    <row r="515" spans="2:12">
      <c r="B515" s="38"/>
      <c r="C515" s="38"/>
      <c r="D515" s="39"/>
      <c r="E515" s="39"/>
      <c r="F515" s="38"/>
      <c r="G515" s="39"/>
      <c r="H515" s="39"/>
      <c r="I515" s="38"/>
      <c r="J515" s="38"/>
      <c r="K515" s="38"/>
      <c r="L515" s="38"/>
    </row>
  </sheetData>
  <autoFilter ref="B2:L445">
    <filterColumn colId="2">
      <filters>
        <dateGroupItem year="2025" month="12" dateTimeGrouping="month"/>
      </filters>
    </filterColumn>
  </autoFilter>
  <phoneticPr fontId="1" type="noConversion"/>
  <dataValidations count="2">
    <dataValidation type="list" showInputMessage="1" showErrorMessage="1" sqref="G426:G436 G416:G424 G439:G444 G164:G167 G286:G413 G138:G142 G118:G124 G190:G206 G151:G154 G130 G177:G180 G219:G250 G262:G281 G3:G114 G208:G210 G213:G217">
      <formula1>"男,女"</formula1>
    </dataValidation>
    <dataValidation showInputMessage="1" showErrorMessage="1" sqref="H290:H307 H234:H263 H333:H334 H3:H21 H346:H385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K66"/>
  <sheetViews>
    <sheetView topLeftCell="A8" workbookViewId="0">
      <selection activeCell="O25" sqref="O25"/>
    </sheetView>
  </sheetViews>
  <sheetFormatPr defaultRowHeight="14.4"/>
  <cols>
    <col min="1" max="1" width="1.21875" customWidth="1"/>
    <col min="2" max="2" width="11.44140625" customWidth="1"/>
    <col min="3" max="3" width="17.6640625" customWidth="1"/>
    <col min="4" max="4" width="11.44140625" customWidth="1"/>
    <col min="5" max="5" width="17.6640625" customWidth="1"/>
    <col min="6" max="6" width="11.44140625" customWidth="1"/>
    <col min="7" max="7" width="17.6640625" customWidth="1"/>
    <col min="8" max="8" width="11.44140625" customWidth="1"/>
    <col min="9" max="9" width="17.6640625" customWidth="1"/>
    <col min="10" max="10" width="11.44140625" customWidth="1"/>
    <col min="11" max="11" width="17.6640625" customWidth="1"/>
    <col min="12" max="12" width="1.44140625" customWidth="1"/>
  </cols>
  <sheetData>
    <row r="1" spans="2:11">
      <c r="B1" t="s">
        <v>72</v>
      </c>
      <c r="C1" t="s">
        <v>192</v>
      </c>
    </row>
    <row r="2" spans="2:11">
      <c r="B2" t="s">
        <v>71</v>
      </c>
      <c r="C2" t="s">
        <v>193</v>
      </c>
    </row>
    <row r="3" spans="2:11">
      <c r="B3" t="s">
        <v>201</v>
      </c>
      <c r="C3" t="s">
        <v>194</v>
      </c>
    </row>
    <row r="4" spans="2:11">
      <c r="B4" t="s">
        <v>220</v>
      </c>
      <c r="C4" t="s">
        <v>222</v>
      </c>
    </row>
    <row r="5" spans="2:11">
      <c r="B5" t="s">
        <v>189</v>
      </c>
      <c r="C5" t="s">
        <v>191</v>
      </c>
      <c r="D5" t="s">
        <v>224</v>
      </c>
      <c r="F5" s="10"/>
      <c r="G5" s="11"/>
    </row>
    <row r="6" spans="2:11">
      <c r="B6" t="s">
        <v>195</v>
      </c>
      <c r="C6" t="s">
        <v>196</v>
      </c>
      <c r="D6" t="s">
        <v>223</v>
      </c>
    </row>
    <row r="7" spans="2:11">
      <c r="B7" t="s">
        <v>198</v>
      </c>
      <c r="C7" t="s">
        <v>199</v>
      </c>
      <c r="D7" t="s">
        <v>226</v>
      </c>
    </row>
    <row r="8" spans="2:11">
      <c r="B8" t="s">
        <v>197</v>
      </c>
      <c r="D8" t="s">
        <v>236</v>
      </c>
    </row>
    <row r="9" spans="2:11">
      <c r="B9" t="s">
        <v>200</v>
      </c>
      <c r="D9" t="s">
        <v>225</v>
      </c>
    </row>
    <row r="10" spans="2:11" ht="6" customHeight="1"/>
    <row r="11" spans="2:11" ht="21" customHeight="1">
      <c r="B11" s="9" t="s">
        <v>188</v>
      </c>
      <c r="C11" s="1" t="s">
        <v>689</v>
      </c>
      <c r="D11" s="9" t="s">
        <v>188</v>
      </c>
      <c r="E11" s="1" t="s">
        <v>689</v>
      </c>
      <c r="F11" s="9" t="s">
        <v>188</v>
      </c>
      <c r="G11" s="1" t="s">
        <v>689</v>
      </c>
      <c r="H11" s="9" t="s">
        <v>188</v>
      </c>
      <c r="I11" s="1" t="s">
        <v>689</v>
      </c>
      <c r="J11" s="9" t="s">
        <v>188</v>
      </c>
      <c r="K11" s="1" t="s">
        <v>689</v>
      </c>
    </row>
    <row r="12" spans="2:11">
      <c r="B12" s="2" t="s">
        <v>218</v>
      </c>
      <c r="C12" s="4">
        <v>40</v>
      </c>
      <c r="D12" s="2" t="s">
        <v>119</v>
      </c>
      <c r="E12" s="4">
        <v>16</v>
      </c>
      <c r="F12" s="2" t="s">
        <v>122</v>
      </c>
      <c r="G12" s="4">
        <v>12.000000000000005</v>
      </c>
      <c r="H12" s="2" t="s">
        <v>699</v>
      </c>
      <c r="I12" s="4">
        <v>6.9999999999999991</v>
      </c>
      <c r="J12" s="2" t="s">
        <v>623</v>
      </c>
      <c r="K12" s="4">
        <v>3.5000000000000169</v>
      </c>
    </row>
    <row r="13" spans="2:11">
      <c r="B13" s="2" t="s">
        <v>144</v>
      </c>
      <c r="C13" s="4">
        <v>30</v>
      </c>
      <c r="D13" s="2" t="s">
        <v>612</v>
      </c>
      <c r="E13" s="4">
        <v>16</v>
      </c>
      <c r="F13" s="2" t="s">
        <v>700</v>
      </c>
      <c r="G13" s="4">
        <v>12</v>
      </c>
      <c r="H13" s="2" t="s">
        <v>108</v>
      </c>
      <c r="I13" s="4">
        <v>6.9999999999999991</v>
      </c>
      <c r="J13" s="2" t="s">
        <v>620</v>
      </c>
      <c r="K13" s="4">
        <v>3.5000000000000169</v>
      </c>
    </row>
    <row r="14" spans="2:11">
      <c r="B14" s="2" t="s">
        <v>98</v>
      </c>
      <c r="C14" s="4">
        <v>26.000000000000007</v>
      </c>
      <c r="D14" s="2" t="s">
        <v>614</v>
      </c>
      <c r="E14" s="4">
        <v>16</v>
      </c>
      <c r="F14" s="2" t="s">
        <v>120</v>
      </c>
      <c r="G14" s="4">
        <v>11.999999999999996</v>
      </c>
      <c r="H14" s="2" t="s">
        <v>150</v>
      </c>
      <c r="I14" s="4">
        <v>6.9999999999999991</v>
      </c>
      <c r="J14" s="2" t="s">
        <v>622</v>
      </c>
      <c r="K14" s="4">
        <v>3.5000000000000169</v>
      </c>
    </row>
    <row r="15" spans="2:11">
      <c r="B15" s="2" t="s">
        <v>616</v>
      </c>
      <c r="C15" s="4">
        <v>24</v>
      </c>
      <c r="D15" s="2" t="s">
        <v>106</v>
      </c>
      <c r="E15" s="4">
        <v>14.500000000000007</v>
      </c>
      <c r="F15" s="2" t="s">
        <v>158</v>
      </c>
      <c r="G15" s="4">
        <v>11.999999999999996</v>
      </c>
      <c r="H15" s="2" t="s">
        <v>232</v>
      </c>
      <c r="I15" s="4">
        <v>6.000000000000024</v>
      </c>
      <c r="J15" s="2" t="s">
        <v>161</v>
      </c>
      <c r="K15" s="4">
        <v>3</v>
      </c>
    </row>
    <row r="16" spans="2:11">
      <c r="B16" s="2" t="s">
        <v>609</v>
      </c>
      <c r="C16" s="4">
        <v>18.000000000000021</v>
      </c>
      <c r="D16" s="2" t="s">
        <v>608</v>
      </c>
      <c r="E16" s="4">
        <v>14.500000000000004</v>
      </c>
      <c r="F16" s="2" t="s">
        <v>174</v>
      </c>
      <c r="G16" s="4">
        <v>11.999999999999996</v>
      </c>
      <c r="H16" s="2" t="s">
        <v>129</v>
      </c>
      <c r="I16" s="4">
        <v>6.000000000000024</v>
      </c>
      <c r="J16" s="2" t="s">
        <v>92</v>
      </c>
      <c r="K16" s="4">
        <v>2.5000000000000071</v>
      </c>
    </row>
    <row r="17" spans="2:11">
      <c r="B17" s="2" t="s">
        <v>157</v>
      </c>
      <c r="C17" s="4">
        <v>18.000000000000021</v>
      </c>
      <c r="D17" s="2" t="s">
        <v>132</v>
      </c>
      <c r="E17" s="4">
        <v>14.500000000000004</v>
      </c>
      <c r="F17" s="2" t="s">
        <v>113</v>
      </c>
      <c r="G17" s="4">
        <v>9.4999999999999982</v>
      </c>
      <c r="H17" s="2" t="s">
        <v>690</v>
      </c>
      <c r="I17" s="4">
        <v>6</v>
      </c>
      <c r="J17" s="2" t="s">
        <v>611</v>
      </c>
      <c r="K17" s="4">
        <v>2.5000000000000071</v>
      </c>
    </row>
    <row r="18" spans="2:11">
      <c r="B18" s="2" t="s">
        <v>619</v>
      </c>
      <c r="C18" s="4">
        <v>16</v>
      </c>
      <c r="D18" s="2" t="s">
        <v>107</v>
      </c>
      <c r="E18" s="4">
        <v>14.499999999999996</v>
      </c>
      <c r="F18" s="2" t="s">
        <v>58</v>
      </c>
      <c r="G18" s="4">
        <v>8</v>
      </c>
      <c r="H18" s="2" t="s">
        <v>653</v>
      </c>
      <c r="I18" s="4">
        <v>4.9999999999999982</v>
      </c>
      <c r="J18" s="2" t="s">
        <v>610</v>
      </c>
      <c r="K18" s="4">
        <v>2.5000000000000071</v>
      </c>
    </row>
    <row r="19" spans="2:11">
      <c r="B19" s="2" t="s">
        <v>618</v>
      </c>
      <c r="C19" s="4">
        <v>16</v>
      </c>
      <c r="D19" s="2" t="s">
        <v>93</v>
      </c>
      <c r="E19" s="4">
        <v>13.000000000000023</v>
      </c>
      <c r="F19" s="2" t="s">
        <v>615</v>
      </c>
      <c r="G19" s="4">
        <v>8</v>
      </c>
      <c r="H19" s="2" t="s">
        <v>624</v>
      </c>
      <c r="I19" s="4">
        <v>4</v>
      </c>
      <c r="J19" s="2" t="s">
        <v>118</v>
      </c>
      <c r="K19" s="4">
        <v>2.5000000000000071</v>
      </c>
    </row>
    <row r="20" spans="2:11">
      <c r="B20" s="2" t="s">
        <v>617</v>
      </c>
      <c r="C20" s="4">
        <v>16</v>
      </c>
      <c r="D20" s="2" t="s">
        <v>112</v>
      </c>
      <c r="E20" s="4">
        <v>12.000000000000005</v>
      </c>
      <c r="F20" s="2" t="s">
        <v>613</v>
      </c>
      <c r="G20" s="4">
        <v>8</v>
      </c>
      <c r="H20" s="2" t="s">
        <v>621</v>
      </c>
      <c r="I20" s="4">
        <v>3.5000000000000169</v>
      </c>
      <c r="J20" s="2" t="s">
        <v>228</v>
      </c>
      <c r="K20" s="4">
        <v>2.5000000000000071</v>
      </c>
    </row>
    <row r="21" spans="2:11" ht="6.6" customHeight="1">
      <c r="B21" s="10"/>
      <c r="C21" s="11"/>
      <c r="D21" s="10"/>
      <c r="E21" s="11"/>
      <c r="F21" s="10"/>
      <c r="G21" s="11"/>
      <c r="H21" s="10"/>
      <c r="I21" s="11"/>
    </row>
    <row r="23" spans="2:11" ht="12.6" customHeight="1"/>
    <row r="24" spans="2:11" ht="6" customHeight="1"/>
    <row r="25" spans="2:11" ht="21" customHeight="1">
      <c r="B25" s="9" t="s">
        <v>188</v>
      </c>
      <c r="C25" s="1" t="s">
        <v>235</v>
      </c>
      <c r="D25" s="9" t="s">
        <v>188</v>
      </c>
      <c r="E25" s="1" t="s">
        <v>235</v>
      </c>
      <c r="F25" s="9" t="s">
        <v>188</v>
      </c>
      <c r="G25" s="1" t="s">
        <v>235</v>
      </c>
      <c r="H25" s="9" t="s">
        <v>188</v>
      </c>
      <c r="I25" s="1" t="s">
        <v>235</v>
      </c>
      <c r="J25" s="9" t="s">
        <v>188</v>
      </c>
      <c r="K25" s="1" t="s">
        <v>235</v>
      </c>
    </row>
    <row r="26" spans="2:11">
      <c r="B26" s="23" t="s">
        <v>467</v>
      </c>
      <c r="C26" s="4">
        <v>40</v>
      </c>
      <c r="D26" s="2" t="s">
        <v>120</v>
      </c>
      <c r="E26" s="4">
        <v>8.5</v>
      </c>
      <c r="F26" s="2" t="s">
        <v>214</v>
      </c>
      <c r="G26" s="4">
        <v>4.0000000000000071</v>
      </c>
      <c r="H26" s="2" t="s">
        <v>233</v>
      </c>
      <c r="I26" s="4">
        <v>3</v>
      </c>
      <c r="J26" s="2" t="s">
        <v>558</v>
      </c>
      <c r="K26" s="4">
        <v>1.0000000000000071</v>
      </c>
    </row>
    <row r="27" spans="2:11">
      <c r="B27" s="2" t="s">
        <v>98</v>
      </c>
      <c r="C27" s="4">
        <v>32.5</v>
      </c>
      <c r="D27" s="2" t="s">
        <v>144</v>
      </c>
      <c r="E27" s="4">
        <v>8</v>
      </c>
      <c r="F27" s="2" t="s">
        <v>122</v>
      </c>
      <c r="G27" s="4">
        <v>3.9999999999999991</v>
      </c>
      <c r="H27" s="2" t="s">
        <v>174</v>
      </c>
      <c r="I27" s="4">
        <v>3</v>
      </c>
      <c r="J27" s="2"/>
      <c r="K27" s="4"/>
    </row>
    <row r="28" spans="2:11">
      <c r="B28" s="2" t="s">
        <v>106</v>
      </c>
      <c r="C28" s="4">
        <v>16</v>
      </c>
      <c r="D28" s="2" t="s">
        <v>543</v>
      </c>
      <c r="E28" s="4">
        <v>4.5</v>
      </c>
      <c r="F28" s="2" t="s">
        <v>128</v>
      </c>
      <c r="G28" s="4">
        <v>3.9999999999999991</v>
      </c>
      <c r="H28" s="2" t="s">
        <v>157</v>
      </c>
      <c r="I28" s="4">
        <v>3</v>
      </c>
      <c r="J28" s="2"/>
      <c r="K28" s="4"/>
    </row>
    <row r="29" spans="2:11">
      <c r="B29" s="2" t="s">
        <v>118</v>
      </c>
      <c r="C29" s="4">
        <v>14.500000000000007</v>
      </c>
      <c r="D29" s="2" t="s">
        <v>153</v>
      </c>
      <c r="E29" s="4">
        <v>4.5</v>
      </c>
      <c r="F29" s="2" t="s">
        <v>232</v>
      </c>
      <c r="G29" s="4">
        <v>3.9999999999999991</v>
      </c>
      <c r="H29" s="2" t="s">
        <v>125</v>
      </c>
      <c r="I29" s="4">
        <v>3</v>
      </c>
      <c r="J29" s="2"/>
      <c r="K29" s="4"/>
    </row>
    <row r="30" spans="2:11">
      <c r="B30" s="2" t="s">
        <v>132</v>
      </c>
      <c r="C30" s="4">
        <v>14.5</v>
      </c>
      <c r="D30" s="2" t="s">
        <v>545</v>
      </c>
      <c r="E30" s="4">
        <v>4.5</v>
      </c>
      <c r="F30" s="2" t="s">
        <v>158</v>
      </c>
      <c r="G30" s="4">
        <v>3.9999999999999991</v>
      </c>
      <c r="H30" s="2" t="s">
        <v>101</v>
      </c>
      <c r="I30" s="4">
        <v>1.0000000000000071</v>
      </c>
      <c r="J30" s="2"/>
      <c r="K30" s="2"/>
    </row>
    <row r="31" spans="2:11">
      <c r="B31" s="2" t="s">
        <v>107</v>
      </c>
      <c r="C31" s="4">
        <v>8.5</v>
      </c>
      <c r="D31" s="2" t="s">
        <v>112</v>
      </c>
      <c r="E31" s="4">
        <v>4.0000000000000071</v>
      </c>
      <c r="F31" s="2" t="s">
        <v>93</v>
      </c>
      <c r="G31" s="4">
        <v>3</v>
      </c>
      <c r="H31" s="2" t="s">
        <v>229</v>
      </c>
      <c r="I31" s="4">
        <v>1.0000000000000071</v>
      </c>
      <c r="J31" s="2"/>
      <c r="K31" s="2"/>
    </row>
    <row r="32" spans="2:11" ht="6.6" customHeight="1">
      <c r="B32" s="10"/>
      <c r="C32" s="11"/>
      <c r="D32" s="10"/>
      <c r="E32" s="11"/>
      <c r="F32" s="10"/>
      <c r="G32" s="11"/>
      <c r="H32" s="10"/>
      <c r="I32" s="11"/>
    </row>
    <row r="34" spans="2:11" ht="12.6" customHeight="1"/>
    <row r="35" spans="2:11" ht="6" customHeight="1"/>
    <row r="36" spans="2:11" ht="21" customHeight="1">
      <c r="B36" s="9" t="s">
        <v>188</v>
      </c>
      <c r="C36" s="1" t="s">
        <v>221</v>
      </c>
      <c r="D36" s="9" t="s">
        <v>188</v>
      </c>
      <c r="E36" s="1" t="s">
        <v>221</v>
      </c>
      <c r="F36" s="9" t="s">
        <v>188</v>
      </c>
      <c r="G36" s="1" t="s">
        <v>221</v>
      </c>
      <c r="H36" s="9" t="s">
        <v>188</v>
      </c>
      <c r="I36" s="1" t="s">
        <v>221</v>
      </c>
      <c r="J36" s="9" t="s">
        <v>188</v>
      </c>
      <c r="K36" s="1" t="s">
        <v>221</v>
      </c>
    </row>
    <row r="37" spans="2:11">
      <c r="B37" s="2" t="s">
        <v>107</v>
      </c>
      <c r="C37" s="4">
        <v>84.999999999999972</v>
      </c>
      <c r="D37" s="2" t="s">
        <v>227</v>
      </c>
      <c r="E37" s="4">
        <v>16</v>
      </c>
      <c r="F37" s="2" t="s">
        <v>230</v>
      </c>
      <c r="G37" s="4">
        <v>8</v>
      </c>
      <c r="H37" s="2" t="s">
        <v>214</v>
      </c>
      <c r="I37" s="4">
        <v>3.4999999999999929</v>
      </c>
      <c r="J37" s="2" t="s">
        <v>215</v>
      </c>
      <c r="K37" s="4">
        <v>3.4999999999999929</v>
      </c>
    </row>
    <row r="38" spans="2:11">
      <c r="B38" s="2" t="s">
        <v>165</v>
      </c>
      <c r="C38" s="4">
        <v>80</v>
      </c>
      <c r="D38" s="2" t="s">
        <v>132</v>
      </c>
      <c r="E38" s="4">
        <v>15.5</v>
      </c>
      <c r="F38" s="2" t="s">
        <v>174</v>
      </c>
      <c r="G38" s="4">
        <v>7.0000000000000018</v>
      </c>
      <c r="H38" s="2" t="s">
        <v>211</v>
      </c>
      <c r="I38" s="4">
        <v>3.4999999999999929</v>
      </c>
      <c r="J38" s="2" t="s">
        <v>216</v>
      </c>
      <c r="K38" s="4">
        <v>3.4999999999999929</v>
      </c>
    </row>
    <row r="39" spans="2:11">
      <c r="B39" s="2" t="s">
        <v>144</v>
      </c>
      <c r="C39" s="4">
        <v>76.999999999999972</v>
      </c>
      <c r="D39" s="2" t="s">
        <v>112</v>
      </c>
      <c r="E39" s="4">
        <v>10</v>
      </c>
      <c r="F39" s="2" t="s">
        <v>157</v>
      </c>
      <c r="G39" s="4">
        <v>6.9999999999999938</v>
      </c>
      <c r="H39" s="2" t="s">
        <v>118</v>
      </c>
      <c r="I39" s="4">
        <v>3.4999999999999929</v>
      </c>
      <c r="J39" s="2" t="s">
        <v>217</v>
      </c>
      <c r="K39" s="4">
        <v>3.4999999999999929</v>
      </c>
    </row>
    <row r="40" spans="2:11">
      <c r="B40" s="23" t="s">
        <v>467</v>
      </c>
      <c r="C40" s="4">
        <v>43.499999999999993</v>
      </c>
      <c r="D40" s="2" t="s">
        <v>106</v>
      </c>
      <c r="E40" s="4">
        <v>9.4999999999999929</v>
      </c>
      <c r="F40" s="2" t="s">
        <v>93</v>
      </c>
      <c r="G40" s="4">
        <v>6.9999999999999858</v>
      </c>
      <c r="H40" s="2" t="s">
        <v>125</v>
      </c>
      <c r="I40" s="4">
        <v>3.4999999999999929</v>
      </c>
      <c r="J40" s="2" t="s">
        <v>212</v>
      </c>
      <c r="K40" s="4">
        <v>3.4999999999999929</v>
      </c>
    </row>
    <row r="41" spans="2:11">
      <c r="B41" s="2" t="s">
        <v>98</v>
      </c>
      <c r="C41" s="4">
        <v>41.5</v>
      </c>
      <c r="D41" s="2" t="s">
        <v>229</v>
      </c>
      <c r="E41" s="4">
        <v>8</v>
      </c>
      <c r="F41" s="2" t="s">
        <v>219</v>
      </c>
      <c r="G41" s="4">
        <v>3.4999999999999929</v>
      </c>
      <c r="H41" s="2" t="s">
        <v>128</v>
      </c>
      <c r="I41" s="4">
        <v>3.4999999999999929</v>
      </c>
      <c r="J41" s="2"/>
      <c r="K41" s="2"/>
    </row>
    <row r="42" spans="2:11">
      <c r="B42" s="2" t="s">
        <v>120</v>
      </c>
      <c r="C42" s="4">
        <v>29.499999999999993</v>
      </c>
      <c r="D42" s="2" t="s">
        <v>228</v>
      </c>
      <c r="E42" s="4">
        <v>8</v>
      </c>
      <c r="F42" s="2" t="s">
        <v>213</v>
      </c>
      <c r="G42" s="4">
        <v>3.4999999999999929</v>
      </c>
      <c r="H42" s="2" t="s">
        <v>218</v>
      </c>
      <c r="I42" s="4">
        <v>3.4999999999999929</v>
      </c>
      <c r="J42" s="2"/>
      <c r="K42" s="2"/>
    </row>
    <row r="43" spans="2:11" ht="6.6" customHeight="1">
      <c r="B43" s="10"/>
      <c r="C43" s="11"/>
      <c r="D43" s="10"/>
      <c r="E43" s="11"/>
      <c r="F43" s="10"/>
      <c r="G43" s="11"/>
      <c r="H43" s="10"/>
      <c r="I43" s="11"/>
    </row>
    <row r="45" spans="2:11" ht="28.8" customHeight="1">
      <c r="B45" s="9" t="s">
        <v>188</v>
      </c>
      <c r="C45" s="1" t="s">
        <v>208</v>
      </c>
      <c r="D45" s="9" t="s">
        <v>188</v>
      </c>
      <c r="E45" s="1" t="s">
        <v>208</v>
      </c>
      <c r="F45" s="9" t="s">
        <v>188</v>
      </c>
      <c r="G45" s="1" t="s">
        <v>208</v>
      </c>
      <c r="H45" s="9" t="s">
        <v>188</v>
      </c>
      <c r="I45" s="1" t="s">
        <v>208</v>
      </c>
      <c r="J45" s="9" t="s">
        <v>188</v>
      </c>
      <c r="K45" s="1" t="s">
        <v>208</v>
      </c>
    </row>
    <row r="46" spans="2:11">
      <c r="B46" s="2" t="s">
        <v>106</v>
      </c>
      <c r="C46" s="4">
        <v>78</v>
      </c>
      <c r="D46" s="2" t="s">
        <v>121</v>
      </c>
      <c r="E46" s="4">
        <v>20.000000000000007</v>
      </c>
      <c r="F46" s="2" t="s">
        <v>153</v>
      </c>
      <c r="G46" s="4">
        <v>9.4999999999999929</v>
      </c>
      <c r="H46" s="2" t="s">
        <v>116</v>
      </c>
      <c r="I46" s="4">
        <v>6.9999999999999991</v>
      </c>
      <c r="J46" s="2" t="s">
        <v>95</v>
      </c>
      <c r="K46" s="4">
        <v>2.9999999999999987</v>
      </c>
    </row>
    <row r="47" spans="2:11">
      <c r="B47" s="2" t="s">
        <v>144</v>
      </c>
      <c r="C47" s="4">
        <v>75.000000000000043</v>
      </c>
      <c r="D47" s="2" t="s">
        <v>154</v>
      </c>
      <c r="E47" s="4">
        <v>20.000000000000007</v>
      </c>
      <c r="F47" s="2" t="s">
        <v>161</v>
      </c>
      <c r="G47" s="4">
        <v>9.4999999999999929</v>
      </c>
      <c r="H47" s="2" t="s">
        <v>163</v>
      </c>
      <c r="I47" s="4">
        <v>6.9999999999999991</v>
      </c>
      <c r="J47" s="2" t="s">
        <v>99</v>
      </c>
      <c r="K47" s="4">
        <v>2.9999999999999987</v>
      </c>
    </row>
    <row r="48" spans="2:11">
      <c r="B48" s="2" t="s">
        <v>172</v>
      </c>
      <c r="C48" s="4">
        <v>60.000000000000036</v>
      </c>
      <c r="D48" s="2" t="s">
        <v>58</v>
      </c>
      <c r="E48" s="4">
        <v>18.999999999999996</v>
      </c>
      <c r="F48" s="2" t="s">
        <v>164</v>
      </c>
      <c r="G48" s="4">
        <v>9.4999999999999929</v>
      </c>
      <c r="H48" s="2" t="s">
        <v>166</v>
      </c>
      <c r="I48" s="4">
        <v>6.9999999999999991</v>
      </c>
      <c r="J48" s="2" t="s">
        <v>102</v>
      </c>
      <c r="K48" s="4">
        <v>2.9999999999999987</v>
      </c>
    </row>
    <row r="49" spans="2:11">
      <c r="B49" s="2" t="s">
        <v>89</v>
      </c>
      <c r="C49" s="4">
        <v>40.000000000000036</v>
      </c>
      <c r="D49" s="2" t="s">
        <v>108</v>
      </c>
      <c r="E49" s="4">
        <v>18.499999999999989</v>
      </c>
      <c r="F49" s="2" t="s">
        <v>176</v>
      </c>
      <c r="G49" s="4">
        <v>9.4999999999999929</v>
      </c>
      <c r="H49" s="2" t="s">
        <v>175</v>
      </c>
      <c r="I49" s="4">
        <v>6.9999999999999991</v>
      </c>
      <c r="J49" s="2" t="s">
        <v>68</v>
      </c>
      <c r="K49" s="4">
        <v>2.9999999999999987</v>
      </c>
    </row>
    <row r="50" spans="2:11">
      <c r="B50" s="2" t="s">
        <v>92</v>
      </c>
      <c r="C50" s="4">
        <v>40.000000000000036</v>
      </c>
      <c r="D50" s="2" t="s">
        <v>133</v>
      </c>
      <c r="E50" s="4">
        <v>16.999999999999993</v>
      </c>
      <c r="F50" s="2" t="s">
        <v>178</v>
      </c>
      <c r="G50" s="4">
        <v>9.4999999999999929</v>
      </c>
      <c r="H50" s="2" t="s">
        <v>127</v>
      </c>
      <c r="I50" s="4">
        <v>5.5000000000000071</v>
      </c>
      <c r="J50" s="2" t="s">
        <v>61</v>
      </c>
      <c r="K50" s="4">
        <v>2.9999999999999987</v>
      </c>
    </row>
    <row r="51" spans="2:11">
      <c r="B51" s="2" t="s">
        <v>96</v>
      </c>
      <c r="C51" s="4">
        <v>40.000000000000036</v>
      </c>
      <c r="D51" s="2" t="s">
        <v>171</v>
      </c>
      <c r="E51" s="4">
        <v>15</v>
      </c>
      <c r="F51" s="2" t="s">
        <v>122</v>
      </c>
      <c r="G51" s="4">
        <v>8.9999999999999964</v>
      </c>
      <c r="H51" s="2" t="s">
        <v>97</v>
      </c>
      <c r="I51" s="4">
        <v>3.4999999999999929</v>
      </c>
      <c r="J51" s="2" t="s">
        <v>66</v>
      </c>
      <c r="K51" s="4">
        <v>2.9999999999999987</v>
      </c>
    </row>
    <row r="52" spans="2:11">
      <c r="B52" s="2" t="s">
        <v>115</v>
      </c>
      <c r="C52" s="4">
        <v>40.000000000000036</v>
      </c>
      <c r="D52" s="2" t="s">
        <v>165</v>
      </c>
      <c r="E52" s="4">
        <v>13.999999999999991</v>
      </c>
      <c r="F52" s="2" t="s">
        <v>117</v>
      </c>
      <c r="G52" s="4">
        <v>7.5000000000000018</v>
      </c>
      <c r="H52" s="2" t="s">
        <v>141</v>
      </c>
      <c r="I52" s="4">
        <v>3.4999999999999929</v>
      </c>
      <c r="J52" s="2" t="s">
        <v>136</v>
      </c>
      <c r="K52" s="4">
        <v>2.9999999999999987</v>
      </c>
    </row>
    <row r="53" spans="2:11">
      <c r="B53" s="2" t="s">
        <v>151</v>
      </c>
      <c r="C53" s="4">
        <v>40.000000000000036</v>
      </c>
      <c r="D53" s="2" t="s">
        <v>93</v>
      </c>
      <c r="E53" s="4">
        <v>13.000000000000009</v>
      </c>
      <c r="F53" s="2" t="s">
        <v>119</v>
      </c>
      <c r="G53" s="4">
        <v>7.5000000000000018</v>
      </c>
      <c r="H53" s="2" t="s">
        <v>94</v>
      </c>
      <c r="I53" s="4">
        <v>3</v>
      </c>
      <c r="J53" s="2" t="s">
        <v>60</v>
      </c>
      <c r="K53" s="4">
        <v>2.9999999999999987</v>
      </c>
    </row>
    <row r="54" spans="2:11">
      <c r="B54" s="2" t="s">
        <v>152</v>
      </c>
      <c r="C54" s="4">
        <v>40.000000000000036</v>
      </c>
      <c r="D54" s="2" t="s">
        <v>135</v>
      </c>
      <c r="E54" s="4">
        <v>13</v>
      </c>
      <c r="F54" s="2" t="s">
        <v>123</v>
      </c>
      <c r="G54" s="4">
        <v>7.5000000000000018</v>
      </c>
      <c r="H54" s="2" t="s">
        <v>112</v>
      </c>
      <c r="I54" s="4">
        <v>3</v>
      </c>
      <c r="J54" s="2" t="s">
        <v>67</v>
      </c>
      <c r="K54" s="4">
        <v>2.9999999999999987</v>
      </c>
    </row>
    <row r="55" spans="2:11">
      <c r="B55" s="2" t="s">
        <v>167</v>
      </c>
      <c r="C55" s="4">
        <v>40.000000000000036</v>
      </c>
      <c r="D55" s="2" t="s">
        <v>174</v>
      </c>
      <c r="E55" s="4">
        <v>12.5</v>
      </c>
      <c r="F55" s="2" t="s">
        <v>124</v>
      </c>
      <c r="G55" s="4">
        <v>7.5000000000000018</v>
      </c>
      <c r="H55" s="2" t="s">
        <v>113</v>
      </c>
      <c r="I55" s="4">
        <v>3</v>
      </c>
      <c r="J55" s="2" t="s">
        <v>142</v>
      </c>
      <c r="K55" s="4">
        <v>2.9999999999999987</v>
      </c>
    </row>
    <row r="56" spans="2:11">
      <c r="B56" s="2" t="s">
        <v>168</v>
      </c>
      <c r="C56" s="4">
        <v>40.000000000000036</v>
      </c>
      <c r="D56" s="2" t="s">
        <v>105</v>
      </c>
      <c r="E56" s="4">
        <v>10.499999999999998</v>
      </c>
      <c r="F56" s="2" t="s">
        <v>129</v>
      </c>
      <c r="G56" s="4">
        <v>7.5000000000000018</v>
      </c>
      <c r="H56" s="2" t="s">
        <v>137</v>
      </c>
      <c r="I56" s="4">
        <v>3</v>
      </c>
      <c r="J56" s="2" t="s">
        <v>143</v>
      </c>
      <c r="K56" s="4">
        <v>2.9999999999999987</v>
      </c>
    </row>
    <row r="57" spans="2:11">
      <c r="B57" s="2" t="s">
        <v>169</v>
      </c>
      <c r="C57" s="4">
        <v>40.000000000000036</v>
      </c>
      <c r="D57" s="2" t="s">
        <v>150</v>
      </c>
      <c r="E57" s="4">
        <v>10.499999999999998</v>
      </c>
      <c r="F57" s="2" t="s">
        <v>130</v>
      </c>
      <c r="G57" s="4">
        <v>7.5000000000000018</v>
      </c>
      <c r="H57" s="2" t="s">
        <v>162</v>
      </c>
      <c r="I57" s="4">
        <v>3</v>
      </c>
      <c r="J57" s="2" t="s">
        <v>146</v>
      </c>
      <c r="K57" s="4">
        <v>2.9999999999999987</v>
      </c>
    </row>
    <row r="58" spans="2:11">
      <c r="B58" s="2" t="s">
        <v>190</v>
      </c>
      <c r="C58" s="4">
        <v>40</v>
      </c>
      <c r="D58" s="2" t="s">
        <v>155</v>
      </c>
      <c r="E58" s="4">
        <v>10.000000000000009</v>
      </c>
      <c r="F58" s="2" t="s">
        <v>131</v>
      </c>
      <c r="G58" s="4">
        <v>7.5000000000000018</v>
      </c>
      <c r="H58" s="2" t="s">
        <v>173</v>
      </c>
      <c r="I58" s="4">
        <v>3</v>
      </c>
      <c r="J58" s="2" t="s">
        <v>149</v>
      </c>
      <c r="K58" s="4">
        <v>2.9999999999999987</v>
      </c>
    </row>
    <row r="59" spans="2:11">
      <c r="B59" s="2" t="s">
        <v>107</v>
      </c>
      <c r="C59" s="4">
        <v>36.999999999999986</v>
      </c>
      <c r="D59" s="2" t="s">
        <v>159</v>
      </c>
      <c r="E59" s="4">
        <v>10.000000000000009</v>
      </c>
      <c r="F59" s="2" t="s">
        <v>139</v>
      </c>
      <c r="G59" s="4">
        <v>7.5000000000000018</v>
      </c>
      <c r="H59" s="2" t="s">
        <v>203</v>
      </c>
      <c r="I59" s="4">
        <v>3</v>
      </c>
      <c r="J59" s="2" t="s">
        <v>62</v>
      </c>
      <c r="K59" s="4">
        <v>2.9999999999999987</v>
      </c>
    </row>
    <row r="60" spans="2:11">
      <c r="B60" s="2" t="s">
        <v>120</v>
      </c>
      <c r="C60" s="4">
        <v>33.999999999999986</v>
      </c>
      <c r="D60" s="2" t="s">
        <v>170</v>
      </c>
      <c r="E60" s="4">
        <v>10.000000000000009</v>
      </c>
      <c r="F60" s="2" t="s">
        <v>140</v>
      </c>
      <c r="G60" s="4">
        <v>7.5000000000000018</v>
      </c>
      <c r="H60" s="2" t="s">
        <v>204</v>
      </c>
      <c r="I60" s="4">
        <v>3</v>
      </c>
      <c r="J60" s="2" t="s">
        <v>64</v>
      </c>
      <c r="K60" s="4">
        <v>2.9999999999999987</v>
      </c>
    </row>
    <row r="61" spans="2:11">
      <c r="B61" s="2" t="s">
        <v>160</v>
      </c>
      <c r="C61" s="4">
        <v>30.000000000000028</v>
      </c>
      <c r="D61" s="2" t="s">
        <v>100</v>
      </c>
      <c r="E61" s="4">
        <v>10</v>
      </c>
      <c r="F61" s="2" t="s">
        <v>145</v>
      </c>
      <c r="G61" s="4">
        <v>7.5000000000000018</v>
      </c>
      <c r="H61" s="2" t="s">
        <v>202</v>
      </c>
      <c r="I61" s="4">
        <v>3</v>
      </c>
      <c r="J61" s="2" t="s">
        <v>63</v>
      </c>
      <c r="K61" s="4">
        <v>2.9999999999999987</v>
      </c>
    </row>
    <row r="62" spans="2:11">
      <c r="B62" s="2" t="s">
        <v>98</v>
      </c>
      <c r="C62" s="4">
        <v>30.5</v>
      </c>
      <c r="D62" s="2" t="s">
        <v>157</v>
      </c>
      <c r="E62" s="4">
        <v>9.5</v>
      </c>
      <c r="F62" s="2" t="s">
        <v>177</v>
      </c>
      <c r="G62" s="4">
        <v>7.5000000000000018</v>
      </c>
      <c r="H62" s="2" t="s">
        <v>205</v>
      </c>
      <c r="I62" s="4">
        <v>3</v>
      </c>
      <c r="J62" s="2" t="s">
        <v>59</v>
      </c>
      <c r="K62" s="4">
        <v>2.9999999999999987</v>
      </c>
    </row>
    <row r="63" spans="2:11">
      <c r="B63" s="2" t="s">
        <v>132</v>
      </c>
      <c r="C63" s="4">
        <v>29.499999999999989</v>
      </c>
      <c r="D63" s="2" t="s">
        <v>101</v>
      </c>
      <c r="E63" s="4">
        <v>9.4999999999999929</v>
      </c>
      <c r="F63" s="2" t="s">
        <v>138</v>
      </c>
      <c r="G63" s="4">
        <v>7.4999999999999982</v>
      </c>
      <c r="H63" s="2" t="s">
        <v>206</v>
      </c>
      <c r="I63" s="4">
        <v>3</v>
      </c>
      <c r="J63" s="2" t="s">
        <v>179</v>
      </c>
      <c r="K63" s="4">
        <v>2.9999999999999987</v>
      </c>
    </row>
    <row r="64" spans="2:11">
      <c r="B64" s="2" t="s">
        <v>118</v>
      </c>
      <c r="C64" s="4">
        <v>25.5</v>
      </c>
      <c r="D64" s="2" t="s">
        <v>126</v>
      </c>
      <c r="E64" s="4">
        <v>9.4999999999999929</v>
      </c>
      <c r="F64" s="2" t="s">
        <v>104</v>
      </c>
      <c r="G64" s="4">
        <v>6.9999999999999991</v>
      </c>
      <c r="H64" s="2" t="s">
        <v>90</v>
      </c>
      <c r="I64" s="4">
        <v>2.9999999999999987</v>
      </c>
      <c r="J64" s="2" t="s">
        <v>180</v>
      </c>
      <c r="K64" s="4">
        <v>2.9999999999999987</v>
      </c>
    </row>
    <row r="65" spans="2:11">
      <c r="B65" s="2" t="s">
        <v>158</v>
      </c>
      <c r="C65" s="4">
        <v>24.499999999999993</v>
      </c>
      <c r="D65" s="2" t="s">
        <v>134</v>
      </c>
      <c r="E65" s="4">
        <v>9.4999999999999929</v>
      </c>
      <c r="F65" s="2" t="s">
        <v>109</v>
      </c>
      <c r="G65" s="4">
        <v>6.9999999999999991</v>
      </c>
      <c r="H65" s="2" t="s">
        <v>65</v>
      </c>
      <c r="I65" s="4">
        <v>2.9999999999999987</v>
      </c>
      <c r="J65" s="2" t="s">
        <v>181</v>
      </c>
      <c r="K65" s="4">
        <v>2.9999999999999987</v>
      </c>
    </row>
    <row r="66" spans="2:11">
      <c r="B66" s="2" t="s">
        <v>91</v>
      </c>
      <c r="C66" s="4">
        <v>20.000000000000007</v>
      </c>
      <c r="D66" s="2" t="s">
        <v>147</v>
      </c>
      <c r="E66" s="4">
        <v>9.4999999999999929</v>
      </c>
      <c r="F66" s="2" t="s">
        <v>110</v>
      </c>
      <c r="G66" s="4">
        <v>6.9999999999999991</v>
      </c>
      <c r="H66" s="2" t="s">
        <v>57</v>
      </c>
      <c r="I66" s="4">
        <v>2.9999999999999987</v>
      </c>
      <c r="J66" s="3" t="s">
        <v>207</v>
      </c>
      <c r="K66" s="5">
        <v>2</v>
      </c>
    </row>
  </sheetData>
  <sortState ref="B3:D115">
    <sortCondition descending="1" ref="D3:D115"/>
  </sortState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1"/>
  <dimension ref="A1:B161"/>
  <sheetViews>
    <sheetView topLeftCell="A44" workbookViewId="0">
      <selection activeCell="A57" sqref="A57:XFD57"/>
    </sheetView>
  </sheetViews>
  <sheetFormatPr defaultRowHeight="14.4"/>
  <sheetData>
    <row r="1" spans="1:2">
      <c r="A1" t="s">
        <v>88</v>
      </c>
      <c r="B1" t="s">
        <v>607</v>
      </c>
    </row>
    <row r="2" spans="1:2" hidden="1">
      <c r="A2" t="s">
        <v>89</v>
      </c>
    </row>
    <row r="3" spans="1:2" hidden="1">
      <c r="A3" t="s">
        <v>90</v>
      </c>
    </row>
    <row r="4" spans="1:2" hidden="1">
      <c r="A4" t="s">
        <v>219</v>
      </c>
    </row>
    <row r="5" spans="1:2" hidden="1">
      <c r="A5" t="s">
        <v>91</v>
      </c>
    </row>
    <row r="6" spans="1:2" hidden="1">
      <c r="A6" t="s">
        <v>698</v>
      </c>
    </row>
    <row r="7" spans="1:2" hidden="1">
      <c r="A7" t="s">
        <v>65</v>
      </c>
    </row>
    <row r="8" spans="1:2">
      <c r="A8" t="s">
        <v>218</v>
      </c>
      <c r="B8">
        <v>40</v>
      </c>
    </row>
    <row r="9" spans="1:2" hidden="1">
      <c r="A9" t="s">
        <v>202</v>
      </c>
    </row>
    <row r="10" spans="1:2">
      <c r="A10" t="s">
        <v>144</v>
      </c>
      <c r="B10">
        <v>30</v>
      </c>
    </row>
    <row r="11" spans="1:2" hidden="1">
      <c r="A11" t="s">
        <v>57</v>
      </c>
    </row>
    <row r="12" spans="1:2" hidden="1">
      <c r="A12" t="s">
        <v>692</v>
      </c>
    </row>
    <row r="13" spans="1:2" hidden="1">
      <c r="A13" t="s">
        <v>206</v>
      </c>
    </row>
    <row r="14" spans="1:2" hidden="1">
      <c r="A14" t="s">
        <v>94</v>
      </c>
    </row>
    <row r="15" spans="1:2">
      <c r="A15" t="s">
        <v>98</v>
      </c>
      <c r="B15">
        <v>26.000000000000007</v>
      </c>
    </row>
    <row r="16" spans="1:2" hidden="1">
      <c r="A16" t="s">
        <v>95</v>
      </c>
    </row>
    <row r="17" spans="1:2" hidden="1">
      <c r="A17" t="s">
        <v>96</v>
      </c>
    </row>
    <row r="18" spans="1:2" hidden="1">
      <c r="A18" t="s">
        <v>97</v>
      </c>
    </row>
    <row r="19" spans="1:2">
      <c r="A19" t="s">
        <v>616</v>
      </c>
      <c r="B19">
        <v>24</v>
      </c>
    </row>
    <row r="20" spans="1:2">
      <c r="A20" t="s">
        <v>609</v>
      </c>
      <c r="B20">
        <v>18.000000000000021</v>
      </c>
    </row>
    <row r="21" spans="1:2" hidden="1">
      <c r="A21" t="s">
        <v>99</v>
      </c>
    </row>
    <row r="22" spans="1:2" hidden="1">
      <c r="A22" t="s">
        <v>695</v>
      </c>
    </row>
    <row r="23" spans="1:2">
      <c r="A23" t="s">
        <v>157</v>
      </c>
      <c r="B23">
        <v>18.000000000000021</v>
      </c>
    </row>
    <row r="24" spans="1:2" hidden="1">
      <c r="A24" t="s">
        <v>543</v>
      </c>
    </row>
    <row r="25" spans="1:2" hidden="1">
      <c r="A25" t="s">
        <v>100</v>
      </c>
    </row>
    <row r="26" spans="1:2">
      <c r="A26" t="s">
        <v>619</v>
      </c>
      <c r="B26">
        <v>16</v>
      </c>
    </row>
    <row r="27" spans="1:2" hidden="1">
      <c r="A27" t="s">
        <v>697</v>
      </c>
    </row>
    <row r="28" spans="1:2">
      <c r="A28" t="s">
        <v>618</v>
      </c>
      <c r="B28">
        <v>16</v>
      </c>
    </row>
    <row r="29" spans="1:2" hidden="1">
      <c r="A29" t="s">
        <v>101</v>
      </c>
    </row>
    <row r="30" spans="1:2" hidden="1">
      <c r="A30" t="s">
        <v>213</v>
      </c>
    </row>
    <row r="31" spans="1:2" hidden="1">
      <c r="A31" t="s">
        <v>696</v>
      </c>
    </row>
    <row r="32" spans="1:2" hidden="1">
      <c r="A32" t="s">
        <v>102</v>
      </c>
    </row>
    <row r="33" spans="1:2" hidden="1">
      <c r="A33" t="s">
        <v>103</v>
      </c>
    </row>
    <row r="34" spans="1:2" hidden="1">
      <c r="A34" t="s">
        <v>104</v>
      </c>
    </row>
    <row r="35" spans="1:2" hidden="1">
      <c r="A35" t="s">
        <v>105</v>
      </c>
    </row>
    <row r="36" spans="1:2">
      <c r="A36" t="s">
        <v>617</v>
      </c>
      <c r="B36">
        <v>16</v>
      </c>
    </row>
    <row r="37" spans="1:2" hidden="1">
      <c r="A37" t="s">
        <v>214</v>
      </c>
    </row>
    <row r="38" spans="1:2">
      <c r="A38" t="s">
        <v>119</v>
      </c>
      <c r="B38">
        <v>16</v>
      </c>
    </row>
    <row r="39" spans="1:2">
      <c r="A39" t="s">
        <v>612</v>
      </c>
      <c r="B39">
        <v>16</v>
      </c>
    </row>
    <row r="40" spans="1:2" hidden="1">
      <c r="A40" t="s">
        <v>205</v>
      </c>
    </row>
    <row r="41" spans="1:2" hidden="1">
      <c r="A41" t="s">
        <v>109</v>
      </c>
    </row>
    <row r="42" spans="1:2" hidden="1">
      <c r="A42" t="s">
        <v>110</v>
      </c>
    </row>
    <row r="43" spans="1:2" hidden="1">
      <c r="A43" t="s">
        <v>111</v>
      </c>
    </row>
    <row r="44" spans="1:2">
      <c r="A44" t="s">
        <v>614</v>
      </c>
      <c r="B44">
        <v>16</v>
      </c>
    </row>
    <row r="45" spans="1:2" hidden="1">
      <c r="A45" t="s">
        <v>233</v>
      </c>
    </row>
    <row r="46" spans="1:2">
      <c r="A46" t="s">
        <v>106</v>
      </c>
      <c r="B46">
        <v>14.500000000000007</v>
      </c>
    </row>
    <row r="47" spans="1:2">
      <c r="A47" t="s">
        <v>608</v>
      </c>
      <c r="B47">
        <v>14.500000000000004</v>
      </c>
    </row>
    <row r="48" spans="1:2" hidden="1">
      <c r="A48" t="s">
        <v>211</v>
      </c>
    </row>
    <row r="49" spans="1:2" hidden="1">
      <c r="A49" t="s">
        <v>114</v>
      </c>
    </row>
    <row r="50" spans="1:2">
      <c r="A50" t="s">
        <v>132</v>
      </c>
      <c r="B50">
        <v>14.500000000000004</v>
      </c>
    </row>
    <row r="51" spans="1:2" hidden="1">
      <c r="A51" t="s">
        <v>203</v>
      </c>
    </row>
    <row r="52" spans="1:2">
      <c r="A52" t="s">
        <v>107</v>
      </c>
      <c r="B52">
        <v>14.499999999999996</v>
      </c>
    </row>
    <row r="53" spans="1:2" hidden="1">
      <c r="A53" t="s">
        <v>115</v>
      </c>
    </row>
    <row r="54" spans="1:2" hidden="1">
      <c r="A54" t="s">
        <v>116</v>
      </c>
    </row>
    <row r="55" spans="1:2" hidden="1">
      <c r="A55" t="s">
        <v>229</v>
      </c>
    </row>
    <row r="56" spans="1:2" hidden="1">
      <c r="A56" t="s">
        <v>117</v>
      </c>
    </row>
    <row r="57" spans="1:2">
      <c r="A57" t="s">
        <v>125</v>
      </c>
      <c r="B57">
        <v>14.000000000000025</v>
      </c>
    </row>
    <row r="58" spans="1:2">
      <c r="A58" t="s">
        <v>93</v>
      </c>
      <c r="B58">
        <v>13.000000000000023</v>
      </c>
    </row>
    <row r="59" spans="1:2" hidden="1">
      <c r="A59" t="s">
        <v>68</v>
      </c>
    </row>
    <row r="60" spans="1:2">
      <c r="A60" t="s">
        <v>112</v>
      </c>
      <c r="B60">
        <v>12.000000000000005</v>
      </c>
    </row>
    <row r="61" spans="1:2">
      <c r="A61" t="s">
        <v>122</v>
      </c>
      <c r="B61">
        <v>12.000000000000005</v>
      </c>
    </row>
    <row r="62" spans="1:2" hidden="1">
      <c r="A62" t="s">
        <v>121</v>
      </c>
    </row>
    <row r="63" spans="1:2" hidden="1">
      <c r="A63" t="s">
        <v>61</v>
      </c>
    </row>
    <row r="64" spans="1:2">
      <c r="A64" t="s">
        <v>700</v>
      </c>
      <c r="B64">
        <v>12</v>
      </c>
    </row>
    <row r="65" spans="1:2" hidden="1">
      <c r="A65" t="s">
        <v>123</v>
      </c>
    </row>
    <row r="66" spans="1:2" hidden="1">
      <c r="A66" t="s">
        <v>124</v>
      </c>
    </row>
    <row r="67" spans="1:2">
      <c r="A67" t="s">
        <v>120</v>
      </c>
      <c r="B67">
        <v>11.999999999999996</v>
      </c>
    </row>
    <row r="68" spans="1:2">
      <c r="A68" t="s">
        <v>158</v>
      </c>
      <c r="B68">
        <v>11.999999999999996</v>
      </c>
    </row>
    <row r="69" spans="1:2">
      <c r="A69" t="s">
        <v>174</v>
      </c>
      <c r="B69">
        <v>11.999999999999996</v>
      </c>
    </row>
    <row r="70" spans="1:2">
      <c r="A70" t="s">
        <v>113</v>
      </c>
      <c r="B70">
        <v>9.4999999999999982</v>
      </c>
    </row>
    <row r="71" spans="1:2">
      <c r="A71" t="s">
        <v>58</v>
      </c>
      <c r="B71">
        <v>8</v>
      </c>
    </row>
    <row r="72" spans="1:2" hidden="1">
      <c r="A72" t="s">
        <v>691</v>
      </c>
    </row>
    <row r="73" spans="1:2" hidden="1">
      <c r="A73" t="s">
        <v>126</v>
      </c>
    </row>
    <row r="74" spans="1:2" hidden="1">
      <c r="A74" t="s">
        <v>66</v>
      </c>
    </row>
    <row r="75" spans="1:2" hidden="1">
      <c r="A75" t="s">
        <v>127</v>
      </c>
    </row>
    <row r="76" spans="1:2">
      <c r="A76" t="s">
        <v>615</v>
      </c>
      <c r="B76">
        <v>8</v>
      </c>
    </row>
    <row r="77" spans="1:2" hidden="1">
      <c r="A77" t="s">
        <v>128</v>
      </c>
    </row>
    <row r="78" spans="1:2">
      <c r="A78" t="s">
        <v>613</v>
      </c>
      <c r="B78">
        <v>8</v>
      </c>
    </row>
    <row r="79" spans="1:2">
      <c r="A79" t="s">
        <v>699</v>
      </c>
      <c r="B79">
        <v>6.9999999999999991</v>
      </c>
    </row>
    <row r="80" spans="1:2">
      <c r="A80" t="s">
        <v>108</v>
      </c>
      <c r="B80">
        <v>6.9999999999999991</v>
      </c>
    </row>
    <row r="81" spans="1:2">
      <c r="A81" t="s">
        <v>150</v>
      </c>
      <c r="B81">
        <v>6.9999999999999991</v>
      </c>
    </row>
    <row r="82" spans="1:2">
      <c r="A82" t="s">
        <v>232</v>
      </c>
      <c r="B82">
        <v>6.000000000000024</v>
      </c>
    </row>
    <row r="83" spans="1:2" hidden="1">
      <c r="A83" t="s">
        <v>130</v>
      </c>
    </row>
    <row r="84" spans="1:2" hidden="1">
      <c r="A84" t="s">
        <v>131</v>
      </c>
    </row>
    <row r="85" spans="1:2">
      <c r="A85" t="s">
        <v>129</v>
      </c>
      <c r="B85">
        <v>6.000000000000024</v>
      </c>
    </row>
    <row r="86" spans="1:2">
      <c r="A86" t="s">
        <v>690</v>
      </c>
      <c r="B86">
        <v>6</v>
      </c>
    </row>
    <row r="87" spans="1:2">
      <c r="A87" t="s">
        <v>653</v>
      </c>
      <c r="B87">
        <v>4.9999999999999982</v>
      </c>
    </row>
    <row r="88" spans="1:2" hidden="1">
      <c r="A88" t="s">
        <v>215</v>
      </c>
    </row>
    <row r="89" spans="1:2" hidden="1">
      <c r="A89" t="s">
        <v>133</v>
      </c>
    </row>
    <row r="90" spans="1:2" hidden="1">
      <c r="A90" t="s">
        <v>204</v>
      </c>
    </row>
    <row r="91" spans="1:2" hidden="1">
      <c r="A91" t="s">
        <v>134</v>
      </c>
    </row>
    <row r="92" spans="1:2" hidden="1">
      <c r="A92" t="s">
        <v>227</v>
      </c>
    </row>
    <row r="93" spans="1:2" hidden="1">
      <c r="A93" t="s">
        <v>135</v>
      </c>
    </row>
    <row r="94" spans="1:2" hidden="1">
      <c r="A94" t="s">
        <v>136</v>
      </c>
    </row>
    <row r="95" spans="1:2" hidden="1">
      <c r="A95" t="s">
        <v>137</v>
      </c>
    </row>
    <row r="96" spans="1:2" hidden="1">
      <c r="A96" t="s">
        <v>558</v>
      </c>
    </row>
    <row r="97" spans="1:2" hidden="1">
      <c r="A97" t="s">
        <v>138</v>
      </c>
    </row>
    <row r="98" spans="1:2" hidden="1">
      <c r="A98" t="s">
        <v>139</v>
      </c>
    </row>
    <row r="99" spans="1:2" hidden="1">
      <c r="A99" t="s">
        <v>60</v>
      </c>
    </row>
    <row r="100" spans="1:2" hidden="1">
      <c r="A100" t="s">
        <v>67</v>
      </c>
    </row>
    <row r="101" spans="1:2" hidden="1">
      <c r="A101" t="s">
        <v>140</v>
      </c>
    </row>
    <row r="102" spans="1:2" hidden="1">
      <c r="A102" t="s">
        <v>141</v>
      </c>
    </row>
    <row r="103" spans="1:2" hidden="1">
      <c r="A103" t="s">
        <v>142</v>
      </c>
    </row>
    <row r="104" spans="1:2" hidden="1">
      <c r="A104" t="s">
        <v>143</v>
      </c>
    </row>
    <row r="105" spans="1:2">
      <c r="A105" t="s">
        <v>624</v>
      </c>
      <c r="B105">
        <v>4</v>
      </c>
    </row>
    <row r="106" spans="1:2" hidden="1">
      <c r="A106" t="s">
        <v>145</v>
      </c>
    </row>
    <row r="107" spans="1:2" hidden="1">
      <c r="A107" t="s">
        <v>146</v>
      </c>
    </row>
    <row r="108" spans="1:2" hidden="1">
      <c r="A108" t="s">
        <v>147</v>
      </c>
    </row>
    <row r="109" spans="1:2" hidden="1">
      <c r="A109" t="s">
        <v>148</v>
      </c>
    </row>
    <row r="110" spans="1:2" hidden="1">
      <c r="A110" t="s">
        <v>149</v>
      </c>
    </row>
    <row r="111" spans="1:2">
      <c r="A111" t="s">
        <v>621</v>
      </c>
      <c r="B111">
        <v>3.5000000000000169</v>
      </c>
    </row>
    <row r="112" spans="1:2" hidden="1">
      <c r="A112" t="s">
        <v>151</v>
      </c>
    </row>
    <row r="113" spans="1:2" hidden="1">
      <c r="A113" t="s">
        <v>62</v>
      </c>
    </row>
    <row r="114" spans="1:2">
      <c r="A114" t="s">
        <v>623</v>
      </c>
      <c r="B114">
        <v>3.5000000000000169</v>
      </c>
    </row>
    <row r="115" spans="1:2" hidden="1">
      <c r="A115" t="s">
        <v>152</v>
      </c>
    </row>
    <row r="116" spans="1:2" hidden="1">
      <c r="A116" t="s">
        <v>153</v>
      </c>
    </row>
    <row r="117" spans="1:2" hidden="1">
      <c r="A117" t="s">
        <v>154</v>
      </c>
    </row>
    <row r="118" spans="1:2" hidden="1">
      <c r="A118" t="s">
        <v>155</v>
      </c>
    </row>
    <row r="119" spans="1:2" hidden="1">
      <c r="A119" t="s">
        <v>156</v>
      </c>
    </row>
    <row r="120" spans="1:2">
      <c r="A120" t="s">
        <v>620</v>
      </c>
      <c r="B120">
        <v>3.5000000000000169</v>
      </c>
    </row>
    <row r="121" spans="1:2" hidden="1">
      <c r="A121" t="s">
        <v>64</v>
      </c>
    </row>
    <row r="122" spans="1:2" hidden="1">
      <c r="A122" t="s">
        <v>230</v>
      </c>
    </row>
    <row r="123" spans="1:2">
      <c r="A123" t="s">
        <v>622</v>
      </c>
      <c r="B123">
        <v>3.5000000000000169</v>
      </c>
    </row>
    <row r="124" spans="1:2" hidden="1">
      <c r="A124" t="s">
        <v>159</v>
      </c>
    </row>
    <row r="125" spans="1:2" hidden="1">
      <c r="A125" t="s">
        <v>190</v>
      </c>
    </row>
    <row r="126" spans="1:2" hidden="1">
      <c r="A126" t="s">
        <v>160</v>
      </c>
    </row>
    <row r="127" spans="1:2">
      <c r="A127" t="s">
        <v>161</v>
      </c>
      <c r="B127">
        <v>3</v>
      </c>
    </row>
    <row r="128" spans="1:2">
      <c r="A128" t="s">
        <v>92</v>
      </c>
      <c r="B128">
        <v>2.5000000000000071</v>
      </c>
    </row>
    <row r="129" spans="1:2" hidden="1">
      <c r="A129" t="s">
        <v>63</v>
      </c>
    </row>
    <row r="130" spans="1:2">
      <c r="A130" t="s">
        <v>611</v>
      </c>
      <c r="B130">
        <v>2.5000000000000071</v>
      </c>
    </row>
    <row r="131" spans="1:2" hidden="1">
      <c r="A131" t="s">
        <v>162</v>
      </c>
    </row>
    <row r="132" spans="1:2" hidden="1">
      <c r="A132" t="s">
        <v>59</v>
      </c>
    </row>
    <row r="133" spans="1:2" hidden="1">
      <c r="A133" t="s">
        <v>163</v>
      </c>
    </row>
    <row r="134" spans="1:2">
      <c r="A134" t="s">
        <v>610</v>
      </c>
      <c r="B134">
        <v>2.5000000000000071</v>
      </c>
    </row>
    <row r="135" spans="1:2" hidden="1">
      <c r="A135" t="s">
        <v>693</v>
      </c>
    </row>
    <row r="136" spans="1:2" hidden="1">
      <c r="A136" t="s">
        <v>164</v>
      </c>
    </row>
    <row r="137" spans="1:2" hidden="1">
      <c r="A137" t="s">
        <v>165</v>
      </c>
    </row>
    <row r="138" spans="1:2" hidden="1">
      <c r="A138" t="s">
        <v>166</v>
      </c>
    </row>
    <row r="139" spans="1:2" hidden="1">
      <c r="A139" t="s">
        <v>167</v>
      </c>
    </row>
    <row r="140" spans="1:2" hidden="1">
      <c r="A140" t="s">
        <v>168</v>
      </c>
    </row>
    <row r="141" spans="1:2" hidden="1">
      <c r="A141" t="s">
        <v>169</v>
      </c>
    </row>
    <row r="142" spans="1:2" hidden="1">
      <c r="A142" t="s">
        <v>170</v>
      </c>
    </row>
    <row r="143" spans="1:2" hidden="1">
      <c r="A143" t="s">
        <v>171</v>
      </c>
    </row>
    <row r="144" spans="1:2" hidden="1">
      <c r="A144" t="s">
        <v>172</v>
      </c>
    </row>
    <row r="145" spans="1:2" hidden="1">
      <c r="A145" t="s">
        <v>173</v>
      </c>
    </row>
    <row r="146" spans="1:2">
      <c r="A146" t="s">
        <v>118</v>
      </c>
      <c r="B146">
        <v>2.5000000000000071</v>
      </c>
    </row>
    <row r="147" spans="1:2" hidden="1">
      <c r="A147" t="s">
        <v>694</v>
      </c>
    </row>
    <row r="148" spans="1:2" hidden="1">
      <c r="A148" t="s">
        <v>175</v>
      </c>
    </row>
    <row r="149" spans="1:2" hidden="1">
      <c r="A149" t="s">
        <v>176</v>
      </c>
    </row>
    <row r="150" spans="1:2" hidden="1">
      <c r="A150" t="s">
        <v>177</v>
      </c>
    </row>
    <row r="151" spans="1:2" hidden="1">
      <c r="A151" t="s">
        <v>178</v>
      </c>
    </row>
    <row r="152" spans="1:2" hidden="1">
      <c r="A152" t="s">
        <v>179</v>
      </c>
    </row>
    <row r="153" spans="1:2" hidden="1">
      <c r="A153" t="s">
        <v>545</v>
      </c>
    </row>
    <row r="154" spans="1:2">
      <c r="A154" t="s">
        <v>228</v>
      </c>
      <c r="B154">
        <v>2.5000000000000071</v>
      </c>
    </row>
    <row r="155" spans="1:2" hidden="1">
      <c r="A155" t="s">
        <v>216</v>
      </c>
    </row>
    <row r="156" spans="1:2" hidden="1">
      <c r="A156" t="s">
        <v>217</v>
      </c>
    </row>
    <row r="157" spans="1:2" hidden="1">
      <c r="A157" t="s">
        <v>212</v>
      </c>
    </row>
    <row r="158" spans="1:2" hidden="1">
      <c r="A158" t="s">
        <v>180</v>
      </c>
    </row>
    <row r="159" spans="1:2" hidden="1">
      <c r="A159" t="s">
        <v>181</v>
      </c>
    </row>
    <row r="160" spans="1:2" hidden="1">
      <c r="A160" t="s">
        <v>182</v>
      </c>
    </row>
    <row r="161" spans="1:1" hidden="1">
      <c r="A161" t="s">
        <v>563</v>
      </c>
    </row>
  </sheetData>
  <autoFilter ref="A1:B162">
    <filterColumn colId="0">
      <filters>
        <filter val="蔡纪均"/>
        <filter val="蔡兰菊"/>
        <filter val="蔡颖康"/>
        <filter val="曾海燕"/>
        <filter val="曾建君"/>
        <filter val="曾梦苏"/>
        <filter val="查正芳"/>
        <filter val="陈尘"/>
        <filter val="陈丽霞"/>
        <filter val="陈荣兰"/>
        <filter val="陈雪芬"/>
        <filter val="陈郁"/>
        <filter val="陈珍芳"/>
        <filter val="程美娟"/>
        <filter val="程先菊"/>
        <filter val="程相源"/>
        <filter val="崔花燕"/>
        <filter val="崔莉"/>
        <filter val="崔云"/>
        <filter val="戴连英"/>
        <filter val="党文刚"/>
        <filter val="邓如辰"/>
        <filter val="丁方凯"/>
        <filter val="丁婕"/>
        <filter val="丁琳"/>
        <filter val="丁全兴"/>
        <filter val="杜柳豫"/>
        <filter val="杜三妞"/>
        <filter val="樊静"/>
        <filter val="樊晓春"/>
        <filter val="范秋影"/>
        <filter val="方怡"/>
        <filter val="方怡女儿瑶瑶"/>
        <filter val="房晨"/>
        <filter val="房玮"/>
        <filter val="费振华"/>
        <filter val="高世红"/>
        <filter val="葛静"/>
        <filter val="葛玫均"/>
        <filter val="葛伟华"/>
        <filter val="葛心乐"/>
        <filter val="耿仙芹"/>
        <filter val="顾红光"/>
        <filter val="顾洁芳"/>
        <filter val="顾林男"/>
        <filter val="顾陆希"/>
        <filter val="顾明华"/>
        <filter val="郭丽洁"/>
        <filter val="郝科社"/>
        <filter val="胡老师"/>
        <filter val="胡瑞"/>
        <filter val="怀玉师父"/>
        <filter val="黄继红"/>
        <filter val="黄静玥"/>
        <filter val="黄伟"/>
        <filter val="江仁慧"/>
        <filter val="金芳"/>
        <filter val="孔令伟"/>
        <filter val="李斌"/>
        <filter val="李红英"/>
        <filter val="李佳琪"/>
        <filter val="李天赐"/>
        <filter val="李新文"/>
        <filter val="李星萱"/>
        <filter val="李钰淇"/>
        <filter val="刘剑"/>
        <filter val="刘菁"/>
        <filter val="刘梅华"/>
        <filter val="刘少军"/>
        <filter val="刘时升"/>
        <filter val="刘燕吉"/>
        <filter val="刘阳"/>
        <filter val="刘中英"/>
        <filter val="卢成刚"/>
        <filter val="陆佳红"/>
        <filter val="陆云霞"/>
        <filter val="罗梦"/>
        <filter val="罗湘洲"/>
        <filter val="马丽婷"/>
        <filter val="毛丽莹"/>
        <filter val="米乐"/>
        <filter val="钱苏灏"/>
        <filter val="钱许霞"/>
        <filter val="乔婧萍"/>
        <filter val="邱鹤鸣"/>
        <filter val="阙文政"/>
        <filter val="任国飞"/>
        <filter val="荣易"/>
        <filter val="桑梅"/>
        <filter val="沙海涅"/>
        <filter val="沙娜"/>
        <filter val="沈红梅"/>
        <filter val="石兰"/>
        <filter val="石喜英"/>
        <filter val="宋国祥"/>
        <filter val="宋建刚"/>
        <filter val="苏丽花"/>
        <filter val="苏燕君"/>
        <filter val="孙凤花"/>
        <filter val="孙岚"/>
        <filter val="孙月"/>
        <filter val="孙占波"/>
        <filter val="汤龙英"/>
        <filter val="汤永坚"/>
        <filter val="唐素灵"/>
        <filter val="婷婷妈妈"/>
        <filter val="童翌"/>
        <filter val="王兵"/>
        <filter val="王芳"/>
        <filter val="王建勤"/>
        <filter val="王猛"/>
        <filter val="王赟"/>
        <filter val="王仲喜"/>
        <filter val="韦水明"/>
        <filter val="魏金星"/>
        <filter val="吴爱龙"/>
        <filter val="吴浩天"/>
        <filter val="吴华兵"/>
        <filter val="吴月红"/>
        <filter val="肖奎秀"/>
        <filter val="谢江平"/>
        <filter val="徐慧"/>
        <filter val="徐菁蔚"/>
        <filter val="徐莎"/>
        <filter val="徐宇虹"/>
        <filter val="许彩凤"/>
        <filter val="闫昆名"/>
        <filter val="闫沂淮"/>
        <filter val="杨红梅"/>
        <filter val="杨红英"/>
        <filter val="杨丽"/>
        <filter val="姚瑾雯"/>
        <filter val="姚钱树"/>
        <filter val="殷学勤"/>
        <filter val="应曼丽"/>
        <filter val="尤晓璐"/>
        <filter val="于云绮"/>
        <filter val="袁帅"/>
        <filter val="张国防"/>
        <filter val="张浩"/>
        <filter val="张和莲"/>
        <filter val="张瑾"/>
        <filter val="张榴"/>
        <filter val="张宛宁"/>
        <filter val="张晓丽"/>
        <filter val="张燕峰"/>
        <filter val="张颖宇"/>
        <filter val="张雨萌"/>
        <filter val="赵康"/>
        <filter val="赵思涵"/>
        <filter val="周雪芹"/>
        <filter val="朱晨晨"/>
        <filter val="朱慧"/>
        <filter val="朱建峰"/>
        <filter val="朱清华"/>
        <filter val="朱群峰"/>
        <filter val="朱若纯"/>
        <filter val="朱婷婷"/>
        <filter val="祝爱华"/>
        <filter val="总计"/>
      </filters>
    </filterColumn>
    <filterColumn colId="1">
      <customFilters>
        <customFilter operator="notEqual" val=" "/>
      </customFilters>
    </filterColumn>
  </autoFilter>
  <sortState ref="A1:B1048576">
    <sortCondition descending="1" ref="B1:B1048576"/>
  </sortState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Sheet3</vt:lpstr>
      <vt:lpstr>Sheet1</vt:lpstr>
      <vt:lpstr>Sheet2</vt:lpstr>
      <vt:lpstr>Sheet7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ZQ</dc:creator>
  <cp:lastModifiedBy>ZQ</cp:lastModifiedBy>
  <cp:lastPrinted>2025-12-02T07:34:05Z</cp:lastPrinted>
  <dcterms:created xsi:type="dcterms:W3CDTF">2025-09-04T00:54:42Z</dcterms:created>
  <dcterms:modified xsi:type="dcterms:W3CDTF">2026-01-13T08:03:50Z</dcterms:modified>
</cp:coreProperties>
</file>